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5C5A4473-81C8-456C-B214-F9E222ECC35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TABLAS" sheetId="2" state="veryHidden" r:id="rId1"/>
    <sheet name="ROOMING" sheetId="1" r:id="rId2"/>
  </sheets>
  <definedNames>
    <definedName name="CHECKIN">TABLAS!$K$2:$K$9</definedName>
    <definedName name="CHECKOUT">TABLAS!$L$3:$L$7</definedName>
    <definedName name="EDADES">TABLAS!$A$3:$A$5</definedName>
    <definedName name="FEDERACION">TABLAS!$N$2:$N$12</definedName>
    <definedName name="HORAVUELO">TABLAS!$Q$2:$Q$99</definedName>
    <definedName name="STATUS">TABLAS!$I$1:$I$7</definedName>
    <definedName name="TARIFA">TABLAS!$E$2:$F$13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qnIVUBdYs8V0OM/Y7qx+1JYi2Lw=="/>
    </ext>
  </extLst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P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O1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I9" i="1" l="1"/>
  <c r="W253" i="1"/>
  <c r="Y253" i="1" s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Q253" i="1"/>
  <c r="N18" i="1"/>
  <c r="Q30" i="1"/>
  <c r="R31" i="1"/>
  <c r="S31" i="1" s="1"/>
  <c r="W31" i="1" s="1"/>
  <c r="Y31" i="1" s="1"/>
  <c r="R35" i="1"/>
  <c r="S35" i="1" s="1"/>
  <c r="Q38" i="1"/>
  <c r="R39" i="1"/>
  <c r="S39" i="1" s="1"/>
  <c r="R43" i="1"/>
  <c r="S43" i="1" s="1"/>
  <c r="W43" i="1" s="1"/>
  <c r="Y43" i="1" s="1"/>
  <c r="Q46" i="1"/>
  <c r="R47" i="1"/>
  <c r="S47" i="1" s="1"/>
  <c r="R50" i="1"/>
  <c r="S50" i="1" s="1"/>
  <c r="R51" i="1"/>
  <c r="S51" i="1" s="1"/>
  <c r="W51" i="1" s="1"/>
  <c r="Y51" i="1" s="1"/>
  <c r="Q54" i="1"/>
  <c r="R55" i="1"/>
  <c r="S55" i="1" s="1"/>
  <c r="R58" i="1"/>
  <c r="S58" i="1" s="1"/>
  <c r="R59" i="1"/>
  <c r="S59" i="1" s="1"/>
  <c r="W59" i="1" s="1"/>
  <c r="Y59" i="1" s="1"/>
  <c r="R62" i="1"/>
  <c r="S62" i="1" s="1"/>
  <c r="R63" i="1"/>
  <c r="S63" i="1" s="1"/>
  <c r="R66" i="1"/>
  <c r="S66" i="1" s="1"/>
  <c r="R67" i="1"/>
  <c r="S67" i="1" s="1"/>
  <c r="W67" i="1" s="1"/>
  <c r="Y67" i="1" s="1"/>
  <c r="R70" i="1"/>
  <c r="S70" i="1" s="1"/>
  <c r="R71" i="1"/>
  <c r="S71" i="1" s="1"/>
  <c r="R74" i="1"/>
  <c r="S74" i="1" s="1"/>
  <c r="R75" i="1"/>
  <c r="S75" i="1" s="1"/>
  <c r="W75" i="1" s="1"/>
  <c r="Y75" i="1" s="1"/>
  <c r="Q78" i="1"/>
  <c r="R79" i="1"/>
  <c r="S79" i="1" s="1"/>
  <c r="R82" i="1"/>
  <c r="S82" i="1" s="1"/>
  <c r="Q83" i="1"/>
  <c r="R86" i="1"/>
  <c r="S86" i="1" s="1"/>
  <c r="R87" i="1"/>
  <c r="S87" i="1" s="1"/>
  <c r="R90" i="1"/>
  <c r="S90" i="1" s="1"/>
  <c r="R91" i="1"/>
  <c r="S91" i="1" s="1"/>
  <c r="W91" i="1" s="1"/>
  <c r="Y91" i="1" s="1"/>
  <c r="R94" i="1"/>
  <c r="S94" i="1" s="1"/>
  <c r="R98" i="1"/>
  <c r="S98" i="1" s="1"/>
  <c r="R99" i="1"/>
  <c r="S99" i="1" s="1"/>
  <c r="R102" i="1"/>
  <c r="S102" i="1" s="1"/>
  <c r="R103" i="1"/>
  <c r="S103" i="1" s="1"/>
  <c r="R106" i="1"/>
  <c r="S106" i="1" s="1"/>
  <c r="R107" i="1"/>
  <c r="S107" i="1" s="1"/>
  <c r="R110" i="1"/>
  <c r="S110" i="1" s="1"/>
  <c r="R111" i="1"/>
  <c r="S111" i="1" s="1"/>
  <c r="R114" i="1"/>
  <c r="S114" i="1" s="1"/>
  <c r="R115" i="1"/>
  <c r="S115" i="1" s="1"/>
  <c r="R118" i="1"/>
  <c r="S118" i="1" s="1"/>
  <c r="R119" i="1"/>
  <c r="S119" i="1" s="1"/>
  <c r="R122" i="1"/>
  <c r="S122" i="1" s="1"/>
  <c r="R123" i="1"/>
  <c r="S123" i="1" s="1"/>
  <c r="R126" i="1"/>
  <c r="S126" i="1" s="1"/>
  <c r="R127" i="1"/>
  <c r="S127" i="1" s="1"/>
  <c r="R130" i="1"/>
  <c r="S130" i="1" s="1"/>
  <c r="R131" i="1"/>
  <c r="S131" i="1" s="1"/>
  <c r="R134" i="1"/>
  <c r="S134" i="1" s="1"/>
  <c r="R135" i="1"/>
  <c r="S135" i="1" s="1"/>
  <c r="R138" i="1"/>
  <c r="S138" i="1" s="1"/>
  <c r="R139" i="1"/>
  <c r="S139" i="1" s="1"/>
  <c r="R142" i="1"/>
  <c r="S142" i="1" s="1"/>
  <c r="R143" i="1"/>
  <c r="S143" i="1" s="1"/>
  <c r="R146" i="1"/>
  <c r="S146" i="1" s="1"/>
  <c r="R147" i="1"/>
  <c r="S147" i="1" s="1"/>
  <c r="R150" i="1"/>
  <c r="S150" i="1" s="1"/>
  <c r="R151" i="1"/>
  <c r="S151" i="1" s="1"/>
  <c r="R154" i="1"/>
  <c r="S154" i="1" s="1"/>
  <c r="R155" i="1"/>
  <c r="S155" i="1" s="1"/>
  <c r="R158" i="1"/>
  <c r="S158" i="1" s="1"/>
  <c r="R159" i="1"/>
  <c r="S159" i="1" s="1"/>
  <c r="R162" i="1"/>
  <c r="S162" i="1" s="1"/>
  <c r="R163" i="1"/>
  <c r="S163" i="1" s="1"/>
  <c r="R166" i="1"/>
  <c r="S166" i="1" s="1"/>
  <c r="R167" i="1"/>
  <c r="S167" i="1" s="1"/>
  <c r="R170" i="1"/>
  <c r="S170" i="1" s="1"/>
  <c r="R171" i="1"/>
  <c r="S171" i="1" s="1"/>
  <c r="R174" i="1"/>
  <c r="S174" i="1" s="1"/>
  <c r="R175" i="1"/>
  <c r="S175" i="1" s="1"/>
  <c r="R178" i="1"/>
  <c r="S178" i="1" s="1"/>
  <c r="R179" i="1"/>
  <c r="S179" i="1" s="1"/>
  <c r="R182" i="1"/>
  <c r="S182" i="1" s="1"/>
  <c r="R183" i="1"/>
  <c r="S183" i="1" s="1"/>
  <c r="R186" i="1"/>
  <c r="S186" i="1" s="1"/>
  <c r="R187" i="1"/>
  <c r="S187" i="1" s="1"/>
  <c r="R190" i="1"/>
  <c r="S190" i="1" s="1"/>
  <c r="R191" i="1"/>
  <c r="S191" i="1" s="1"/>
  <c r="R194" i="1"/>
  <c r="S194" i="1" s="1"/>
  <c r="R195" i="1"/>
  <c r="S195" i="1" s="1"/>
  <c r="R198" i="1"/>
  <c r="S198" i="1" s="1"/>
  <c r="R199" i="1"/>
  <c r="S199" i="1" s="1"/>
  <c r="R202" i="1"/>
  <c r="S202" i="1" s="1"/>
  <c r="R203" i="1"/>
  <c r="S203" i="1" s="1"/>
  <c r="R206" i="1"/>
  <c r="S206" i="1" s="1"/>
  <c r="R207" i="1"/>
  <c r="S207" i="1" s="1"/>
  <c r="R210" i="1"/>
  <c r="S210" i="1" s="1"/>
  <c r="R211" i="1"/>
  <c r="S211" i="1" s="1"/>
  <c r="R214" i="1"/>
  <c r="S214" i="1" s="1"/>
  <c r="R215" i="1"/>
  <c r="S215" i="1" s="1"/>
  <c r="R218" i="1"/>
  <c r="S218" i="1" s="1"/>
  <c r="R219" i="1"/>
  <c r="S219" i="1" s="1"/>
  <c r="R222" i="1"/>
  <c r="S222" i="1" s="1"/>
  <c r="R223" i="1"/>
  <c r="S223" i="1" s="1"/>
  <c r="R226" i="1"/>
  <c r="S226" i="1" s="1"/>
  <c r="R227" i="1"/>
  <c r="S227" i="1" s="1"/>
  <c r="R230" i="1"/>
  <c r="S230" i="1" s="1"/>
  <c r="R231" i="1"/>
  <c r="S231" i="1" s="1"/>
  <c r="R234" i="1"/>
  <c r="S234" i="1" s="1"/>
  <c r="R235" i="1"/>
  <c r="S235" i="1" s="1"/>
  <c r="R238" i="1"/>
  <c r="S238" i="1" s="1"/>
  <c r="R239" i="1"/>
  <c r="S239" i="1" s="1"/>
  <c r="R242" i="1"/>
  <c r="S242" i="1" s="1"/>
  <c r="R243" i="1"/>
  <c r="S243" i="1" s="1"/>
  <c r="R246" i="1"/>
  <c r="S246" i="1" s="1"/>
  <c r="R247" i="1"/>
  <c r="S247" i="1" s="1"/>
  <c r="R250" i="1"/>
  <c r="S250" i="1" s="1"/>
  <c r="R251" i="1"/>
  <c r="S251" i="1" s="1"/>
  <c r="W143" i="1" l="1"/>
  <c r="Y143" i="1" s="1"/>
  <c r="W135" i="1"/>
  <c r="Y135" i="1" s="1"/>
  <c r="W127" i="1"/>
  <c r="Y127" i="1" s="1"/>
  <c r="W119" i="1"/>
  <c r="Y119" i="1" s="1"/>
  <c r="W111" i="1"/>
  <c r="Y111" i="1" s="1"/>
  <c r="W103" i="1"/>
  <c r="Y103" i="1" s="1"/>
  <c r="W139" i="1"/>
  <c r="Y139" i="1" s="1"/>
  <c r="W131" i="1"/>
  <c r="Y131" i="1" s="1"/>
  <c r="W123" i="1"/>
  <c r="Y123" i="1" s="1"/>
  <c r="W115" i="1"/>
  <c r="Y115" i="1" s="1"/>
  <c r="W107" i="1"/>
  <c r="Y107" i="1" s="1"/>
  <c r="W99" i="1"/>
  <c r="Y99" i="1" s="1"/>
  <c r="W87" i="1"/>
  <c r="Y87" i="1" s="1"/>
  <c r="W79" i="1"/>
  <c r="Y79" i="1" s="1"/>
  <c r="W71" i="1"/>
  <c r="Y71" i="1" s="1"/>
  <c r="W63" i="1"/>
  <c r="Y63" i="1" s="1"/>
  <c r="W55" i="1"/>
  <c r="Y55" i="1" s="1"/>
  <c r="W47" i="1"/>
  <c r="Y47" i="1" s="1"/>
  <c r="W39" i="1"/>
  <c r="Y39" i="1" s="1"/>
  <c r="W35" i="1"/>
  <c r="Y35" i="1" s="1"/>
  <c r="R248" i="1"/>
  <c r="S248" i="1" s="1"/>
  <c r="W248" i="1" s="1"/>
  <c r="Y248" i="1" s="1"/>
  <c r="R244" i="1"/>
  <c r="S244" i="1" s="1"/>
  <c r="W244" i="1" s="1"/>
  <c r="Y244" i="1" s="1"/>
  <c r="R240" i="1"/>
  <c r="S240" i="1" s="1"/>
  <c r="W240" i="1" s="1"/>
  <c r="Y240" i="1" s="1"/>
  <c r="R236" i="1"/>
  <c r="S236" i="1" s="1"/>
  <c r="W236" i="1" s="1"/>
  <c r="Y236" i="1" s="1"/>
  <c r="R232" i="1"/>
  <c r="S232" i="1" s="1"/>
  <c r="R228" i="1"/>
  <c r="S228" i="1" s="1"/>
  <c r="R224" i="1"/>
  <c r="S224" i="1" s="1"/>
  <c r="W224" i="1" s="1"/>
  <c r="Y224" i="1" s="1"/>
  <c r="R220" i="1"/>
  <c r="S220" i="1" s="1"/>
  <c r="W220" i="1" s="1"/>
  <c r="Y220" i="1" s="1"/>
  <c r="R216" i="1"/>
  <c r="S216" i="1" s="1"/>
  <c r="W216" i="1" s="1"/>
  <c r="Y216" i="1" s="1"/>
  <c r="R212" i="1"/>
  <c r="S212" i="1" s="1"/>
  <c r="W212" i="1" s="1"/>
  <c r="Y212" i="1" s="1"/>
  <c r="R208" i="1"/>
  <c r="S208" i="1" s="1"/>
  <c r="W208" i="1" s="1"/>
  <c r="Y208" i="1" s="1"/>
  <c r="R204" i="1"/>
  <c r="S204" i="1" s="1"/>
  <c r="W204" i="1" s="1"/>
  <c r="Y204" i="1" s="1"/>
  <c r="R200" i="1"/>
  <c r="S200" i="1" s="1"/>
  <c r="R196" i="1"/>
  <c r="S196" i="1" s="1"/>
  <c r="R192" i="1"/>
  <c r="S192" i="1" s="1"/>
  <c r="W192" i="1" s="1"/>
  <c r="Y192" i="1" s="1"/>
  <c r="R188" i="1"/>
  <c r="S188" i="1" s="1"/>
  <c r="W188" i="1" s="1"/>
  <c r="Y188" i="1" s="1"/>
  <c r="R184" i="1"/>
  <c r="S184" i="1" s="1"/>
  <c r="W184" i="1" s="1"/>
  <c r="Y184" i="1" s="1"/>
  <c r="R180" i="1"/>
  <c r="S180" i="1" s="1"/>
  <c r="W180" i="1" s="1"/>
  <c r="Y180" i="1" s="1"/>
  <c r="R176" i="1"/>
  <c r="S176" i="1" s="1"/>
  <c r="W176" i="1" s="1"/>
  <c r="Y176" i="1" s="1"/>
  <c r="R172" i="1"/>
  <c r="S172" i="1" s="1"/>
  <c r="W172" i="1" s="1"/>
  <c r="Y172" i="1" s="1"/>
  <c r="R168" i="1"/>
  <c r="S168" i="1" s="1"/>
  <c r="R164" i="1"/>
  <c r="S164" i="1" s="1"/>
  <c r="R160" i="1"/>
  <c r="S160" i="1" s="1"/>
  <c r="W160" i="1" s="1"/>
  <c r="Y160" i="1" s="1"/>
  <c r="R156" i="1"/>
  <c r="S156" i="1" s="1"/>
  <c r="W156" i="1" s="1"/>
  <c r="Y156" i="1" s="1"/>
  <c r="R152" i="1"/>
  <c r="S152" i="1" s="1"/>
  <c r="W152" i="1" s="1"/>
  <c r="Y152" i="1" s="1"/>
  <c r="R148" i="1"/>
  <c r="S148" i="1" s="1"/>
  <c r="W148" i="1" s="1"/>
  <c r="Y148" i="1" s="1"/>
  <c r="R144" i="1"/>
  <c r="S144" i="1" s="1"/>
  <c r="W144" i="1" s="1"/>
  <c r="Y144" i="1" s="1"/>
  <c r="R140" i="1"/>
  <c r="S140" i="1" s="1"/>
  <c r="W140" i="1" s="1"/>
  <c r="Y140" i="1" s="1"/>
  <c r="R136" i="1"/>
  <c r="S136" i="1" s="1"/>
  <c r="R132" i="1"/>
  <c r="S132" i="1" s="1"/>
  <c r="R128" i="1"/>
  <c r="S128" i="1" s="1"/>
  <c r="W128" i="1" s="1"/>
  <c r="Y128" i="1" s="1"/>
  <c r="R124" i="1"/>
  <c r="S124" i="1" s="1"/>
  <c r="W124" i="1" s="1"/>
  <c r="Y124" i="1" s="1"/>
  <c r="R120" i="1"/>
  <c r="S120" i="1" s="1"/>
  <c r="W120" i="1" s="1"/>
  <c r="Y120" i="1" s="1"/>
  <c r="R116" i="1"/>
  <c r="S116" i="1" s="1"/>
  <c r="W116" i="1" s="1"/>
  <c r="Y116" i="1" s="1"/>
  <c r="R112" i="1"/>
  <c r="S112" i="1" s="1"/>
  <c r="W112" i="1" s="1"/>
  <c r="Y112" i="1" s="1"/>
  <c r="R108" i="1"/>
  <c r="S108" i="1" s="1"/>
  <c r="W108" i="1" s="1"/>
  <c r="Y108" i="1" s="1"/>
  <c r="R104" i="1"/>
  <c r="S104" i="1" s="1"/>
  <c r="R100" i="1"/>
  <c r="S100" i="1" s="1"/>
  <c r="W100" i="1" s="1"/>
  <c r="Y100" i="1" s="1"/>
  <c r="R96" i="1"/>
  <c r="S96" i="1" s="1"/>
  <c r="W96" i="1" s="1"/>
  <c r="Y96" i="1" s="1"/>
  <c r="R92" i="1"/>
  <c r="S92" i="1" s="1"/>
  <c r="W92" i="1" s="1"/>
  <c r="Y92" i="1" s="1"/>
  <c r="R88" i="1"/>
  <c r="S88" i="1" s="1"/>
  <c r="R84" i="1"/>
  <c r="S84" i="1" s="1"/>
  <c r="W84" i="1" s="1"/>
  <c r="Y84" i="1" s="1"/>
  <c r="R80" i="1"/>
  <c r="S80" i="1" s="1"/>
  <c r="W80" i="1" s="1"/>
  <c r="Y80" i="1" s="1"/>
  <c r="R76" i="1"/>
  <c r="S76" i="1" s="1"/>
  <c r="W76" i="1" s="1"/>
  <c r="Y76" i="1" s="1"/>
  <c r="R72" i="1"/>
  <c r="S72" i="1" s="1"/>
  <c r="W72" i="1" s="1"/>
  <c r="Y72" i="1" s="1"/>
  <c r="R68" i="1"/>
  <c r="S68" i="1" s="1"/>
  <c r="W68" i="1" s="1"/>
  <c r="Y68" i="1" s="1"/>
  <c r="R64" i="1"/>
  <c r="S64" i="1" s="1"/>
  <c r="W64" i="1" s="1"/>
  <c r="Y64" i="1" s="1"/>
  <c r="R60" i="1"/>
  <c r="S60" i="1" s="1"/>
  <c r="W60" i="1" s="1"/>
  <c r="Y60" i="1" s="1"/>
  <c r="R56" i="1"/>
  <c r="S56" i="1" s="1"/>
  <c r="R52" i="1"/>
  <c r="S52" i="1" s="1"/>
  <c r="R48" i="1"/>
  <c r="S48" i="1" s="1"/>
  <c r="W48" i="1" s="1"/>
  <c r="Y48" i="1" s="1"/>
  <c r="R44" i="1"/>
  <c r="S44" i="1" s="1"/>
  <c r="W44" i="1" s="1"/>
  <c r="Y44" i="1" s="1"/>
  <c r="R40" i="1"/>
  <c r="S40" i="1" s="1"/>
  <c r="W40" i="1" s="1"/>
  <c r="Y40" i="1" s="1"/>
  <c r="R32" i="1"/>
  <c r="S32" i="1" s="1"/>
  <c r="W32" i="1" s="1"/>
  <c r="Y32" i="1" s="1"/>
  <c r="R28" i="1"/>
  <c r="S28" i="1" s="1"/>
  <c r="W28" i="1" s="1"/>
  <c r="Y28" i="1" s="1"/>
  <c r="R27" i="1"/>
  <c r="S27" i="1" s="1"/>
  <c r="W27" i="1" s="1"/>
  <c r="Y27" i="1" s="1"/>
  <c r="R36" i="1"/>
  <c r="S36" i="1" s="1"/>
  <c r="W36" i="1" s="1"/>
  <c r="Y36" i="1" s="1"/>
  <c r="R24" i="1"/>
  <c r="S24" i="1" s="1"/>
  <c r="W24" i="1" s="1"/>
  <c r="Y24" i="1" s="1"/>
  <c r="R23" i="1"/>
  <c r="S23" i="1" s="1"/>
  <c r="W23" i="1" s="1"/>
  <c r="Y23" i="1" s="1"/>
  <c r="Q22" i="1"/>
  <c r="R20" i="1"/>
  <c r="S20" i="1" s="1"/>
  <c r="W20" i="1" s="1"/>
  <c r="Y20" i="1" s="1"/>
  <c r="R19" i="1"/>
  <c r="S19" i="1" s="1"/>
  <c r="W19" i="1" s="1"/>
  <c r="Y19" i="1" s="1"/>
  <c r="R145" i="1"/>
  <c r="S145" i="1" s="1"/>
  <c r="W145" i="1" s="1"/>
  <c r="Y145" i="1" s="1"/>
  <c r="R133" i="1"/>
  <c r="S133" i="1" s="1"/>
  <c r="W133" i="1" s="1"/>
  <c r="Y133" i="1" s="1"/>
  <c r="R105" i="1"/>
  <c r="S105" i="1" s="1"/>
  <c r="W105" i="1" s="1"/>
  <c r="Y105" i="1" s="1"/>
  <c r="R97" i="1"/>
  <c r="S97" i="1" s="1"/>
  <c r="W97" i="1" s="1"/>
  <c r="Y97" i="1" s="1"/>
  <c r="R65" i="1"/>
  <c r="S65" i="1" s="1"/>
  <c r="W65" i="1" s="1"/>
  <c r="Y65" i="1" s="1"/>
  <c r="R249" i="1"/>
  <c r="S249" i="1" s="1"/>
  <c r="W249" i="1" s="1"/>
  <c r="Y249" i="1" s="1"/>
  <c r="R245" i="1"/>
  <c r="S245" i="1" s="1"/>
  <c r="W245" i="1" s="1"/>
  <c r="Y245" i="1" s="1"/>
  <c r="R241" i="1"/>
  <c r="S241" i="1" s="1"/>
  <c r="W241" i="1" s="1"/>
  <c r="Y241" i="1" s="1"/>
  <c r="R237" i="1"/>
  <c r="S237" i="1" s="1"/>
  <c r="W237" i="1" s="1"/>
  <c r="Y237" i="1" s="1"/>
  <c r="R233" i="1"/>
  <c r="S233" i="1" s="1"/>
  <c r="W233" i="1" s="1"/>
  <c r="Y233" i="1" s="1"/>
  <c r="R229" i="1"/>
  <c r="S229" i="1" s="1"/>
  <c r="R225" i="1"/>
  <c r="S225" i="1" s="1"/>
  <c r="W225" i="1" s="1"/>
  <c r="Y225" i="1" s="1"/>
  <c r="R221" i="1"/>
  <c r="S221" i="1" s="1"/>
  <c r="W221" i="1" s="1"/>
  <c r="Y221" i="1" s="1"/>
  <c r="R217" i="1"/>
  <c r="S217" i="1" s="1"/>
  <c r="W217" i="1" s="1"/>
  <c r="Y217" i="1" s="1"/>
  <c r="R213" i="1"/>
  <c r="S213" i="1" s="1"/>
  <c r="R209" i="1"/>
  <c r="S209" i="1" s="1"/>
  <c r="W209" i="1" s="1"/>
  <c r="Y209" i="1" s="1"/>
  <c r="R205" i="1"/>
  <c r="S205" i="1" s="1"/>
  <c r="W205" i="1" s="1"/>
  <c r="Y205" i="1" s="1"/>
  <c r="R201" i="1"/>
  <c r="S201" i="1" s="1"/>
  <c r="W201" i="1" s="1"/>
  <c r="Y201" i="1" s="1"/>
  <c r="R197" i="1"/>
  <c r="S197" i="1" s="1"/>
  <c r="W197" i="1" s="1"/>
  <c r="Y197" i="1" s="1"/>
  <c r="R193" i="1"/>
  <c r="S193" i="1" s="1"/>
  <c r="W193" i="1" s="1"/>
  <c r="Y193" i="1" s="1"/>
  <c r="R189" i="1"/>
  <c r="S189" i="1" s="1"/>
  <c r="W189" i="1" s="1"/>
  <c r="Y189" i="1" s="1"/>
  <c r="R185" i="1"/>
  <c r="S185" i="1" s="1"/>
  <c r="W185" i="1" s="1"/>
  <c r="Y185" i="1" s="1"/>
  <c r="R181" i="1"/>
  <c r="S181" i="1" s="1"/>
  <c r="W181" i="1" s="1"/>
  <c r="Y181" i="1" s="1"/>
  <c r="R177" i="1"/>
  <c r="S177" i="1" s="1"/>
  <c r="W177" i="1" s="1"/>
  <c r="Y177" i="1" s="1"/>
  <c r="R173" i="1"/>
  <c r="S173" i="1" s="1"/>
  <c r="W173" i="1" s="1"/>
  <c r="Y173" i="1" s="1"/>
  <c r="R169" i="1"/>
  <c r="S169" i="1" s="1"/>
  <c r="W169" i="1" s="1"/>
  <c r="Y169" i="1" s="1"/>
  <c r="R165" i="1"/>
  <c r="S165" i="1" s="1"/>
  <c r="R161" i="1"/>
  <c r="S161" i="1" s="1"/>
  <c r="W161" i="1" s="1"/>
  <c r="Y161" i="1" s="1"/>
  <c r="R157" i="1"/>
  <c r="S157" i="1" s="1"/>
  <c r="W157" i="1" s="1"/>
  <c r="Y157" i="1" s="1"/>
  <c r="R153" i="1"/>
  <c r="S153" i="1" s="1"/>
  <c r="W153" i="1" s="1"/>
  <c r="Y153" i="1" s="1"/>
  <c r="R149" i="1"/>
  <c r="S149" i="1" s="1"/>
  <c r="R141" i="1"/>
  <c r="S141" i="1" s="1"/>
  <c r="W141" i="1" s="1"/>
  <c r="Y141" i="1" s="1"/>
  <c r="R137" i="1"/>
  <c r="S137" i="1" s="1"/>
  <c r="W137" i="1" s="1"/>
  <c r="Y137" i="1" s="1"/>
  <c r="R129" i="1"/>
  <c r="S129" i="1" s="1"/>
  <c r="W129" i="1" s="1"/>
  <c r="Y129" i="1" s="1"/>
  <c r="R125" i="1"/>
  <c r="S125" i="1" s="1"/>
  <c r="W125" i="1" s="1"/>
  <c r="Y125" i="1" s="1"/>
  <c r="R121" i="1"/>
  <c r="S121" i="1" s="1"/>
  <c r="W121" i="1" s="1"/>
  <c r="Y121" i="1" s="1"/>
  <c r="R117" i="1"/>
  <c r="S117" i="1" s="1"/>
  <c r="W117" i="1" s="1"/>
  <c r="Y117" i="1" s="1"/>
  <c r="R113" i="1"/>
  <c r="S113" i="1" s="1"/>
  <c r="W113" i="1" s="1"/>
  <c r="Y113" i="1" s="1"/>
  <c r="R109" i="1"/>
  <c r="S109" i="1" s="1"/>
  <c r="W109" i="1" s="1"/>
  <c r="Y109" i="1" s="1"/>
  <c r="R101" i="1"/>
  <c r="S101" i="1" s="1"/>
  <c r="W101" i="1" s="1"/>
  <c r="Y101" i="1" s="1"/>
  <c r="R93" i="1"/>
  <c r="S93" i="1" s="1"/>
  <c r="W93" i="1" s="1"/>
  <c r="Y93" i="1" s="1"/>
  <c r="R89" i="1"/>
  <c r="S89" i="1" s="1"/>
  <c r="W89" i="1" s="1"/>
  <c r="Y89" i="1" s="1"/>
  <c r="R85" i="1"/>
  <c r="S85" i="1" s="1"/>
  <c r="W85" i="1" s="1"/>
  <c r="Y85" i="1" s="1"/>
  <c r="R81" i="1"/>
  <c r="S81" i="1" s="1"/>
  <c r="W81" i="1" s="1"/>
  <c r="Y81" i="1" s="1"/>
  <c r="R77" i="1"/>
  <c r="S77" i="1" s="1"/>
  <c r="W77" i="1" s="1"/>
  <c r="Y77" i="1" s="1"/>
  <c r="R73" i="1"/>
  <c r="S73" i="1" s="1"/>
  <c r="W73" i="1" s="1"/>
  <c r="Y73" i="1" s="1"/>
  <c r="R69" i="1"/>
  <c r="S69" i="1" s="1"/>
  <c r="W69" i="1" s="1"/>
  <c r="Y69" i="1" s="1"/>
  <c r="R61" i="1"/>
  <c r="S61" i="1" s="1"/>
  <c r="W61" i="1" s="1"/>
  <c r="Y61" i="1" s="1"/>
  <c r="R57" i="1"/>
  <c r="S57" i="1" s="1"/>
  <c r="W57" i="1" s="1"/>
  <c r="Y57" i="1" s="1"/>
  <c r="R53" i="1"/>
  <c r="S53" i="1" s="1"/>
  <c r="W53" i="1" s="1"/>
  <c r="Y53" i="1" s="1"/>
  <c r="R49" i="1"/>
  <c r="S49" i="1" s="1"/>
  <c r="R45" i="1"/>
  <c r="S45" i="1" s="1"/>
  <c r="W45" i="1" s="1"/>
  <c r="Y45" i="1" s="1"/>
  <c r="R252" i="1"/>
  <c r="S252" i="1" s="1"/>
  <c r="W252" i="1" s="1"/>
  <c r="Y252" i="1" s="1"/>
  <c r="W247" i="1"/>
  <c r="Y247" i="1" s="1"/>
  <c r="W239" i="1"/>
  <c r="Y239" i="1" s="1"/>
  <c r="W227" i="1"/>
  <c r="Y227" i="1" s="1"/>
  <c r="W215" i="1"/>
  <c r="Y215" i="1" s="1"/>
  <c r="W171" i="1"/>
  <c r="Y171" i="1" s="1"/>
  <c r="W163" i="1"/>
  <c r="Y163" i="1" s="1"/>
  <c r="W151" i="1"/>
  <c r="Y151" i="1" s="1"/>
  <c r="W243" i="1"/>
  <c r="Y243" i="1" s="1"/>
  <c r="W231" i="1"/>
  <c r="Y231" i="1" s="1"/>
  <c r="W219" i="1"/>
  <c r="Y219" i="1" s="1"/>
  <c r="W207" i="1"/>
  <c r="Y207" i="1" s="1"/>
  <c r="W199" i="1"/>
  <c r="Y199" i="1" s="1"/>
  <c r="W195" i="1"/>
  <c r="Y195" i="1" s="1"/>
  <c r="W175" i="1"/>
  <c r="Y175" i="1" s="1"/>
  <c r="W159" i="1"/>
  <c r="Y159" i="1" s="1"/>
  <c r="W147" i="1"/>
  <c r="Y147" i="1" s="1"/>
  <c r="W251" i="1"/>
  <c r="Y251" i="1" s="1"/>
  <c r="W235" i="1"/>
  <c r="Y235" i="1" s="1"/>
  <c r="W223" i="1"/>
  <c r="Y223" i="1" s="1"/>
  <c r="W211" i="1"/>
  <c r="Y211" i="1" s="1"/>
  <c r="W203" i="1"/>
  <c r="Y203" i="1" s="1"/>
  <c r="W191" i="1"/>
  <c r="Y191" i="1" s="1"/>
  <c r="W187" i="1"/>
  <c r="Y187" i="1" s="1"/>
  <c r="W183" i="1"/>
  <c r="Y183" i="1" s="1"/>
  <c r="W179" i="1"/>
  <c r="Y179" i="1" s="1"/>
  <c r="W167" i="1"/>
  <c r="Y167" i="1" s="1"/>
  <c r="W155" i="1"/>
  <c r="Y155" i="1" s="1"/>
  <c r="R95" i="1"/>
  <c r="S95" i="1" s="1"/>
  <c r="W95" i="1" s="1"/>
  <c r="Y95" i="1" s="1"/>
  <c r="W250" i="1"/>
  <c r="Y250" i="1" s="1"/>
  <c r="W246" i="1"/>
  <c r="Y246" i="1" s="1"/>
  <c r="W242" i="1"/>
  <c r="Y242" i="1" s="1"/>
  <c r="W238" i="1"/>
  <c r="Y238" i="1" s="1"/>
  <c r="W234" i="1"/>
  <c r="Y234" i="1" s="1"/>
  <c r="W230" i="1"/>
  <c r="Y230" i="1" s="1"/>
  <c r="W226" i="1"/>
  <c r="Y226" i="1" s="1"/>
  <c r="W222" i="1"/>
  <c r="Y222" i="1" s="1"/>
  <c r="W218" i="1"/>
  <c r="Y218" i="1" s="1"/>
  <c r="W214" i="1"/>
  <c r="Y214" i="1" s="1"/>
  <c r="W210" i="1"/>
  <c r="Y210" i="1" s="1"/>
  <c r="W206" i="1"/>
  <c r="Y206" i="1" s="1"/>
  <c r="W202" i="1"/>
  <c r="Y202" i="1" s="1"/>
  <c r="W198" i="1"/>
  <c r="Y198" i="1" s="1"/>
  <c r="W194" i="1"/>
  <c r="Y194" i="1" s="1"/>
  <c r="W190" i="1"/>
  <c r="Y190" i="1" s="1"/>
  <c r="W186" i="1"/>
  <c r="Y186" i="1" s="1"/>
  <c r="W182" i="1"/>
  <c r="Y182" i="1" s="1"/>
  <c r="W178" i="1"/>
  <c r="Y178" i="1" s="1"/>
  <c r="W174" i="1"/>
  <c r="Y174" i="1" s="1"/>
  <c r="W170" i="1"/>
  <c r="Y170" i="1" s="1"/>
  <c r="W166" i="1"/>
  <c r="Y166" i="1" s="1"/>
  <c r="W162" i="1"/>
  <c r="Y162" i="1" s="1"/>
  <c r="W158" i="1"/>
  <c r="Y158" i="1" s="1"/>
  <c r="W154" i="1"/>
  <c r="Y154" i="1" s="1"/>
  <c r="W150" i="1"/>
  <c r="Y150" i="1" s="1"/>
  <c r="W146" i="1"/>
  <c r="Y146" i="1" s="1"/>
  <c r="W142" i="1"/>
  <c r="Y142" i="1" s="1"/>
  <c r="W138" i="1"/>
  <c r="Y138" i="1" s="1"/>
  <c r="W134" i="1"/>
  <c r="Y134" i="1" s="1"/>
  <c r="W130" i="1"/>
  <c r="Y130" i="1" s="1"/>
  <c r="W126" i="1"/>
  <c r="Y126" i="1" s="1"/>
  <c r="W229" i="1"/>
  <c r="Y229" i="1" s="1"/>
  <c r="W213" i="1"/>
  <c r="Y213" i="1" s="1"/>
  <c r="W165" i="1"/>
  <c r="Y165" i="1" s="1"/>
  <c r="W149" i="1"/>
  <c r="Y149" i="1" s="1"/>
  <c r="W232" i="1"/>
  <c r="Y232" i="1" s="1"/>
  <c r="W228" i="1"/>
  <c r="Y228" i="1" s="1"/>
  <c r="W200" i="1"/>
  <c r="Y200" i="1" s="1"/>
  <c r="W196" i="1"/>
  <c r="Y196" i="1" s="1"/>
  <c r="W168" i="1"/>
  <c r="Y168" i="1" s="1"/>
  <c r="W164" i="1"/>
  <c r="Y164" i="1" s="1"/>
  <c r="W136" i="1"/>
  <c r="Y136" i="1" s="1"/>
  <c r="W132" i="1"/>
  <c r="Y132" i="1" s="1"/>
  <c r="W104" i="1"/>
  <c r="Y104" i="1" s="1"/>
  <c r="W122" i="1"/>
  <c r="Y122" i="1" s="1"/>
  <c r="W118" i="1"/>
  <c r="Y118" i="1" s="1"/>
  <c r="W114" i="1"/>
  <c r="Y114" i="1" s="1"/>
  <c r="W110" i="1"/>
  <c r="Y110" i="1" s="1"/>
  <c r="W106" i="1"/>
  <c r="Y106" i="1" s="1"/>
  <c r="W102" i="1"/>
  <c r="Y102" i="1" s="1"/>
  <c r="W98" i="1"/>
  <c r="Y98" i="1" s="1"/>
  <c r="W94" i="1"/>
  <c r="Y94" i="1" s="1"/>
  <c r="W90" i="1"/>
  <c r="Y90" i="1" s="1"/>
  <c r="W86" i="1"/>
  <c r="Y86" i="1" s="1"/>
  <c r="W82" i="1"/>
  <c r="Y82" i="1" s="1"/>
  <c r="W74" i="1"/>
  <c r="Y74" i="1" s="1"/>
  <c r="W70" i="1"/>
  <c r="Y70" i="1" s="1"/>
  <c r="W66" i="1"/>
  <c r="Y66" i="1" s="1"/>
  <c r="W62" i="1"/>
  <c r="Y62" i="1" s="1"/>
  <c r="W58" i="1"/>
  <c r="Y58" i="1" s="1"/>
  <c r="W50" i="1"/>
  <c r="Y50" i="1" s="1"/>
  <c r="W49" i="1"/>
  <c r="Y49" i="1" s="1"/>
  <c r="W88" i="1"/>
  <c r="Y88" i="1" s="1"/>
  <c r="W56" i="1"/>
  <c r="Y56" i="1" s="1"/>
  <c r="W52" i="1"/>
  <c r="Y52" i="1" s="1"/>
  <c r="Q27" i="1"/>
  <c r="R54" i="1"/>
  <c r="S54" i="1" s="1"/>
  <c r="W54" i="1" s="1"/>
  <c r="Y54" i="1" s="1"/>
  <c r="Q19" i="1"/>
  <c r="R22" i="1"/>
  <c r="S22" i="1" s="1"/>
  <c r="W22" i="1" s="1"/>
  <c r="Y22" i="1" s="1"/>
  <c r="Q43" i="1"/>
  <c r="Q35" i="1"/>
  <c r="R83" i="1"/>
  <c r="S83" i="1" s="1"/>
  <c r="W83" i="1" s="1"/>
  <c r="Y83" i="1" s="1"/>
  <c r="Q252" i="1"/>
  <c r="Q248" i="1"/>
  <c r="Q244" i="1"/>
  <c r="Q240" i="1"/>
  <c r="Q236" i="1"/>
  <c r="Q232" i="1"/>
  <c r="Q228" i="1"/>
  <c r="Q224" i="1"/>
  <c r="Q220" i="1"/>
  <c r="Q216" i="1"/>
  <c r="Q212" i="1"/>
  <c r="Q208" i="1"/>
  <c r="Q204" i="1"/>
  <c r="Q200" i="1"/>
  <c r="Q196" i="1"/>
  <c r="Q192" i="1"/>
  <c r="Q188" i="1"/>
  <c r="Q184" i="1"/>
  <c r="Q180" i="1"/>
  <c r="Q176" i="1"/>
  <c r="Q172" i="1"/>
  <c r="Q168" i="1"/>
  <c r="Q164" i="1"/>
  <c r="Q160" i="1"/>
  <c r="Q156" i="1"/>
  <c r="Q152" i="1"/>
  <c r="Q148" i="1"/>
  <c r="Q144" i="1"/>
  <c r="Q140" i="1"/>
  <c r="Q136" i="1"/>
  <c r="Q132" i="1"/>
  <c r="Q128" i="1"/>
  <c r="Q124" i="1"/>
  <c r="Q120" i="1"/>
  <c r="Q116" i="1"/>
  <c r="Q112" i="1"/>
  <c r="Q108" i="1"/>
  <c r="Q104" i="1"/>
  <c r="Q100" i="1"/>
  <c r="Q96" i="1"/>
  <c r="Q92" i="1"/>
  <c r="Q88" i="1"/>
  <c r="Q84" i="1"/>
  <c r="Q80" i="1"/>
  <c r="Q76" i="1"/>
  <c r="Q72" i="1"/>
  <c r="Q68" i="1"/>
  <c r="Q64" i="1"/>
  <c r="Q60" i="1"/>
  <c r="Q56" i="1"/>
  <c r="Q52" i="1"/>
  <c r="Q48" i="1"/>
  <c r="Q251" i="1"/>
  <c r="Q247" i="1"/>
  <c r="Q243" i="1"/>
  <c r="Q239" i="1"/>
  <c r="Q235" i="1"/>
  <c r="Q231" i="1"/>
  <c r="Q227" i="1"/>
  <c r="Q223" i="1"/>
  <c r="Q219" i="1"/>
  <c r="Q215" i="1"/>
  <c r="Q211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43" i="1"/>
  <c r="Q139" i="1"/>
  <c r="Q135" i="1"/>
  <c r="Q131" i="1"/>
  <c r="Q127" i="1"/>
  <c r="Q123" i="1"/>
  <c r="Q119" i="1"/>
  <c r="Q115" i="1"/>
  <c r="Q111" i="1"/>
  <c r="Q107" i="1"/>
  <c r="Q103" i="1"/>
  <c r="Q99" i="1"/>
  <c r="Q95" i="1"/>
  <c r="Q91" i="1"/>
  <c r="Q87" i="1"/>
  <c r="Q79" i="1"/>
  <c r="Q75" i="1"/>
  <c r="Q71" i="1"/>
  <c r="Q67" i="1"/>
  <c r="Q63" i="1"/>
  <c r="Q59" i="1"/>
  <c r="Q55" i="1"/>
  <c r="Q51" i="1"/>
  <c r="Q47" i="1"/>
  <c r="Q40" i="1"/>
  <c r="Q32" i="1"/>
  <c r="Q24" i="1"/>
  <c r="R78" i="1"/>
  <c r="S78" i="1" s="1"/>
  <c r="W78" i="1" s="1"/>
  <c r="Y78" i="1" s="1"/>
  <c r="R46" i="1"/>
  <c r="S46" i="1" s="1"/>
  <c r="W46" i="1" s="1"/>
  <c r="Y46" i="1" s="1"/>
  <c r="R42" i="1"/>
  <c r="S42" i="1" s="1"/>
  <c r="W42" i="1" s="1"/>
  <c r="Y42" i="1" s="1"/>
  <c r="Q42" i="1"/>
  <c r="R34" i="1"/>
  <c r="S34" i="1" s="1"/>
  <c r="W34" i="1" s="1"/>
  <c r="Y34" i="1" s="1"/>
  <c r="Q34" i="1"/>
  <c r="R26" i="1"/>
  <c r="S26" i="1" s="1"/>
  <c r="W26" i="1" s="1"/>
  <c r="Y26" i="1" s="1"/>
  <c r="Q26" i="1"/>
  <c r="R18" i="1"/>
  <c r="S18" i="1" s="1"/>
  <c r="W18" i="1" s="1"/>
  <c r="Y18" i="1" s="1"/>
  <c r="Q18" i="1"/>
  <c r="Q250" i="1"/>
  <c r="Q246" i="1"/>
  <c r="Q242" i="1"/>
  <c r="Q238" i="1"/>
  <c r="Q234" i="1"/>
  <c r="Q230" i="1"/>
  <c r="Q226" i="1"/>
  <c r="Q222" i="1"/>
  <c r="Q218" i="1"/>
  <c r="Q214" i="1"/>
  <c r="Q210" i="1"/>
  <c r="Q206" i="1"/>
  <c r="Q202" i="1"/>
  <c r="Q198" i="1"/>
  <c r="Q194" i="1"/>
  <c r="Q190" i="1"/>
  <c r="Q186" i="1"/>
  <c r="Q182" i="1"/>
  <c r="Q178" i="1"/>
  <c r="Q174" i="1"/>
  <c r="Q170" i="1"/>
  <c r="Q166" i="1"/>
  <c r="Q162" i="1"/>
  <c r="Q158" i="1"/>
  <c r="Q154" i="1"/>
  <c r="Q150" i="1"/>
  <c r="Q146" i="1"/>
  <c r="Q142" i="1"/>
  <c r="Q138" i="1"/>
  <c r="Q134" i="1"/>
  <c r="Q130" i="1"/>
  <c r="Q126" i="1"/>
  <c r="Q122" i="1"/>
  <c r="Q118" i="1"/>
  <c r="Q114" i="1"/>
  <c r="Q110" i="1"/>
  <c r="Q106" i="1"/>
  <c r="Q102" i="1"/>
  <c r="Q98" i="1"/>
  <c r="Q94" i="1"/>
  <c r="Q90" i="1"/>
  <c r="Q86" i="1"/>
  <c r="Q82" i="1"/>
  <c r="Q74" i="1"/>
  <c r="Q70" i="1"/>
  <c r="Q66" i="1"/>
  <c r="Q62" i="1"/>
  <c r="Q58" i="1"/>
  <c r="Q50" i="1"/>
  <c r="Q45" i="1"/>
  <c r="Q39" i="1"/>
  <c r="Q31" i="1"/>
  <c r="Q23" i="1"/>
  <c r="R38" i="1"/>
  <c r="S38" i="1" s="1"/>
  <c r="W38" i="1" s="1"/>
  <c r="Y38" i="1" s="1"/>
  <c r="R41" i="1"/>
  <c r="S41" i="1" s="1"/>
  <c r="W41" i="1" s="1"/>
  <c r="Y41" i="1" s="1"/>
  <c r="Q41" i="1"/>
  <c r="R37" i="1"/>
  <c r="S37" i="1" s="1"/>
  <c r="W37" i="1" s="1"/>
  <c r="Y37" i="1" s="1"/>
  <c r="Q37" i="1"/>
  <c r="R33" i="1"/>
  <c r="S33" i="1" s="1"/>
  <c r="W33" i="1" s="1"/>
  <c r="Y33" i="1" s="1"/>
  <c r="Q33" i="1"/>
  <c r="R29" i="1"/>
  <c r="S29" i="1" s="1"/>
  <c r="W29" i="1" s="1"/>
  <c r="Y29" i="1" s="1"/>
  <c r="Q29" i="1"/>
  <c r="R25" i="1"/>
  <c r="S25" i="1" s="1"/>
  <c r="W25" i="1" s="1"/>
  <c r="Y25" i="1" s="1"/>
  <c r="Q25" i="1"/>
  <c r="R21" i="1"/>
  <c r="S21" i="1" s="1"/>
  <c r="W21" i="1" s="1"/>
  <c r="Y21" i="1" s="1"/>
  <c r="Q21" i="1"/>
  <c r="Q249" i="1"/>
  <c r="Q245" i="1"/>
  <c r="Q241" i="1"/>
  <c r="Q237" i="1"/>
  <c r="Q233" i="1"/>
  <c r="Q229" i="1"/>
  <c r="Q225" i="1"/>
  <c r="Q221" i="1"/>
  <c r="Q217" i="1"/>
  <c r="Q213" i="1"/>
  <c r="Q209" i="1"/>
  <c r="Q205" i="1"/>
  <c r="Q201" i="1"/>
  <c r="Q197" i="1"/>
  <c r="Q193" i="1"/>
  <c r="Q189" i="1"/>
  <c r="Q185" i="1"/>
  <c r="Q181" i="1"/>
  <c r="Q177" i="1"/>
  <c r="Q173" i="1"/>
  <c r="Q169" i="1"/>
  <c r="Q165" i="1"/>
  <c r="Q161" i="1"/>
  <c r="Q157" i="1"/>
  <c r="Q153" i="1"/>
  <c r="Q149" i="1"/>
  <c r="Q145" i="1"/>
  <c r="Q141" i="1"/>
  <c r="Q137" i="1"/>
  <c r="Q133" i="1"/>
  <c r="Q129" i="1"/>
  <c r="Q125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4" i="1"/>
  <c r="Q36" i="1"/>
  <c r="Q28" i="1"/>
  <c r="Q20" i="1"/>
  <c r="R30" i="1"/>
  <c r="S30" i="1" s="1"/>
  <c r="W30" i="1" s="1"/>
  <c r="Y30" i="1" s="1"/>
  <c r="I8" i="1" l="1"/>
  <c r="I10" i="1"/>
</calcChain>
</file>

<file path=xl/sharedStrings.xml><?xml version="1.0" encoding="utf-8"?>
<sst xmlns="http://schemas.openxmlformats.org/spreadsheetml/2006/main" count="75" uniqueCount="74">
  <si>
    <t>CHECK IN
(DD-MM-AA)</t>
  </si>
  <si>
    <t>CHECK OUT
(DD-MM-AA)</t>
  </si>
  <si>
    <t>2A0M</t>
  </si>
  <si>
    <t>MUAY THAI</t>
  </si>
  <si>
    <t>KICKBOXING</t>
  </si>
  <si>
    <t>1A2M</t>
  </si>
  <si>
    <t>AIKIDO</t>
  </si>
  <si>
    <t>1A0M</t>
  </si>
  <si>
    <t>JIU-JITSU</t>
  </si>
  <si>
    <t>EDADES</t>
  </si>
  <si>
    <t>TIPOTARIFA</t>
  </si>
  <si>
    <t>COSTOTARIFA</t>
  </si>
  <si>
    <t>CHECK IN</t>
  </si>
  <si>
    <t>CHECK OUT</t>
  </si>
  <si>
    <t>FEDERACIONES</t>
  </si>
  <si>
    <t>HORA VUELO</t>
  </si>
  <si>
    <t>1A1M</t>
  </si>
  <si>
    <t>KENDO</t>
  </si>
  <si>
    <t>1A3M</t>
  </si>
  <si>
    <t>LIMA LAMA</t>
  </si>
  <si>
    <t>2A1M</t>
  </si>
  <si>
    <t>MMA</t>
  </si>
  <si>
    <t>2A2M</t>
  </si>
  <si>
    <t>3A0M</t>
  </si>
  <si>
    <t>NIPPON KEMPO</t>
  </si>
  <si>
    <t>3A1M</t>
  </si>
  <si>
    <t>WU-SHU</t>
  </si>
  <si>
    <t>0A0M</t>
  </si>
  <si>
    <t>IMPUESTO AMBIENTAL</t>
  </si>
  <si>
    <t>PAIS / COUNTRY</t>
  </si>
  <si>
    <t>RESPONSABLE / RESPONSIBLE:</t>
  </si>
  <si>
    <t>CONTACTO PRINCIPAL / MAIN CONTACT</t>
  </si>
  <si>
    <t>RESUMEN GENERAL / OVERVIEW:</t>
  </si>
  <si>
    <t>HABS / ROOMS</t>
  </si>
  <si>
    <t>ADULTOS / ADULTS</t>
  </si>
  <si>
    <t>BEBES / BABIES</t>
  </si>
  <si>
    <t>OCUPACION / OCCUPATION</t>
  </si>
  <si>
    <t>TARIFA X NOCHE X HAB / COST X NIGHT X ROOM</t>
  </si>
  <si>
    <t>NOCHES / NIGHTS</t>
  </si>
  <si>
    <t>COSTO HABITACION / ROOM COST</t>
  </si>
  <si>
    <t>SUMA / ADDITION</t>
  </si>
  <si>
    <t>BEBE / BABY (1 a 23 meses / months)</t>
  </si>
  <si>
    <t>ADULTOS / ADULTS (13 en adelante / + 13 years of age)</t>
  </si>
  <si>
    <t>ENTRENADOR / COACH</t>
  </si>
  <si>
    <t>ACOMPAÑANTE / COMPANION</t>
  </si>
  <si>
    <t>** LA ESTANCIA MINIMA DEBE SER POR LO MENOS DE 4 DIAS Y 3 NOCHES / THE MINIMUM STAY MUST BE AT 4 DAYS AND 3 NIGHTS</t>
  </si>
  <si>
    <t>HABITACIONES / ROOMS:</t>
  </si>
  <si>
    <t>TOTAL A PAGAR EN DLS / TOTAL TO PAY IN DLS:</t>
  </si>
  <si>
    <t>KICKBOXING MEXICAN OPEN 2023</t>
  </si>
  <si>
    <t>E MAIL:</t>
  </si>
  <si>
    <t>TELÉFONO / PHONE NUMBER:</t>
  </si>
  <si>
    <t>** FAVOR DE ENVIAR COMPROBANTE DE PAGO A mexicanopen@wakomexico.com / PLEASE SEND THE RECEIPT OF PAYMENT TO mexicanopen@wakomexico.com</t>
  </si>
  <si>
    <t>** FAVOR DE ENVIAR ESTE ARCHIVO  A mexicanopen@wakomexico.com / PLEASE SEND THIS DOCUMENT TO mexicanopen@wakomexico.com</t>
  </si>
  <si>
    <t>EDAD PERSONA 1 / 1 PERSON AGE</t>
  </si>
  <si>
    <t xml:space="preserve">FUNCION PERSONA 1 / 1 PERSON FUNCTION </t>
  </si>
  <si>
    <t>TOTAL PERSONAS / PEOPLE TOTAL NUMBER:</t>
  </si>
  <si>
    <t>MENORES / MINORS</t>
  </si>
  <si>
    <t>ADULTOS + MENORES / ADULTS + MINORS</t>
  </si>
  <si>
    <t>MENORES / MINORS (2 a 12 años / years)</t>
  </si>
  <si>
    <t>KICKBOXER</t>
  </si>
  <si>
    <t>REFEREE/JUDGE</t>
  </si>
  <si>
    <t>FUNCIONARIO / OFFICIAL</t>
  </si>
  <si>
    <t>STAFF</t>
  </si>
  <si>
    <t>NOMBRE PERSONA 1 / 1 PERSON NAME</t>
  </si>
  <si>
    <t xml:space="preserve">NOMBRE PERSONA 2 / 2 PERSON NAME </t>
  </si>
  <si>
    <t>EDAD PERSONA 2 / 2 PERSON AGE</t>
  </si>
  <si>
    <t>FUNCION PERSONA 2 / 2 PERSON FUNCTION</t>
  </si>
  <si>
    <t xml:space="preserve">NOMBRE PERSONA 3 / 3 PERSON NAME </t>
  </si>
  <si>
    <t xml:space="preserve">EDAD PERSONA 3 / 3 PERSON AGE </t>
  </si>
  <si>
    <t xml:space="preserve">FUNCION PERSONA 3 / 3 PERSON FUNCTION </t>
  </si>
  <si>
    <t xml:space="preserve">NOMBRE PERSONA 4 / 4 PERSON NAME </t>
  </si>
  <si>
    <t xml:space="preserve">EDAD PERSONA 4 / 4 PERSON AGE </t>
  </si>
  <si>
    <t xml:space="preserve">FUNCION PERSONA 4 / 4 PERSON FUNCTION </t>
  </si>
  <si>
    <t>ROOMING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</si>
</sst>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_ ;\-#,##0.00\ "/>
    <numFmt numFmtId="166" formatCode="_-* #,##0.00_-;\-* #,##0.00_-;_-* &quot;-&quot;??_-;_-@"/>
    <numFmt numFmtId="167" formatCode="[$-80A]dddd\,\ dd&quot; de &quot;mmmm&quot; de &quot;yyyy;@"/>
    <numFmt numFmtId="168" formatCode="&quot;$&quot;#,##0.00"/>
  </numFmts>
  <fonts count="21">
    <font>
      <sz val="11"/>
      <color theme="1"/>
      <name val="Arial"/>
    </font>
    <font>
      <sz val="11"/>
      <color rgb="FF000000"/>
      <name val="Calibri"/>
      <family val="2"/>
    </font>
    <font>
      <sz val="11"/>
      <color rgb="FF1D2228"/>
      <name val="Calibri"/>
      <family val="2"/>
    </font>
    <font>
      <sz val="11"/>
      <color theme="1"/>
      <name val="Calibri"/>
      <family val="2"/>
    </font>
    <font>
      <sz val="11"/>
      <color rgb="FF1D2228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MT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24"/>
      <color theme="1"/>
      <name val="ArialMT"/>
    </font>
    <font>
      <sz val="11"/>
      <color theme="1"/>
      <name val="Calibri"/>
      <family val="2"/>
    </font>
    <font>
      <b/>
      <sz val="11"/>
      <name val="Arial"/>
      <family val="2"/>
    </font>
    <font>
      <b/>
      <sz val="20"/>
      <color theme="0"/>
      <name val="ArialMT"/>
    </font>
    <font>
      <b/>
      <sz val="16"/>
      <color theme="0"/>
      <name val="ArialMT"/>
    </font>
    <font>
      <b/>
      <sz val="20"/>
      <name val="ArialMT"/>
    </font>
    <font>
      <sz val="12"/>
      <color theme="1"/>
      <name val="Arial"/>
      <family val="2"/>
    </font>
    <font>
      <b/>
      <sz val="12"/>
      <color theme="1"/>
      <name val="ArialMT"/>
    </font>
    <font>
      <b/>
      <sz val="12"/>
      <color theme="1"/>
      <name val="Arial"/>
      <family val="2"/>
    </font>
    <font>
      <b/>
      <sz val="14"/>
      <color theme="0"/>
      <name val="ArialMT"/>
    </font>
  </fonts>
  <fills count="11">
    <fill>
      <patternFill patternType="none"/>
    </fill>
    <fill>
      <patternFill patternType="gray125"/>
    </fill>
    <fill>
      <patternFill patternType="solid">
        <fgColor theme="0"/>
        <bgColor rgb="FFFF00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8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166" fontId="5" fillId="0" borderId="0" xfId="0" applyNumberFormat="1" applyFont="1"/>
    <xf numFmtId="0" fontId="5" fillId="0" borderId="0" xfId="0" applyFont="1" applyAlignment="1">
      <alignment horizontal="center" vertical="center"/>
    </xf>
    <xf numFmtId="21" fontId="5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9" fontId="0" fillId="5" borderId="0" xfId="0" applyNumberFormat="1" applyFill="1" applyAlignment="1" applyProtection="1">
      <alignment horizontal="center" vertical="center"/>
      <protection locked="0"/>
    </xf>
    <xf numFmtId="167" fontId="0" fillId="5" borderId="0" xfId="0" applyNumberForma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167" fontId="0" fillId="3" borderId="0" xfId="0" applyNumberForma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5" fontId="5" fillId="0" borderId="0" xfId="0" applyNumberFormat="1" applyFont="1"/>
    <xf numFmtId="14" fontId="0" fillId="0" borderId="0" xfId="0" applyNumberFormat="1" applyAlignment="1" applyProtection="1">
      <alignment horizontal="center"/>
      <protection locked="0"/>
    </xf>
    <xf numFmtId="14" fontId="0" fillId="3" borderId="0" xfId="0" applyNumberFormat="1" applyFill="1" applyAlignment="1" applyProtection="1">
      <alignment horizontal="center"/>
      <protection locked="0"/>
    </xf>
    <xf numFmtId="1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0" xfId="0" applyFont="1"/>
    <xf numFmtId="0" fontId="12" fillId="0" borderId="0" xfId="0" applyFont="1"/>
    <xf numFmtId="0" fontId="0" fillId="9" borderId="0" xfId="0" applyFill="1" applyAlignment="1" applyProtection="1">
      <alignment horizontal="center"/>
      <protection locked="0"/>
    </xf>
    <xf numFmtId="0" fontId="13" fillId="9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10" borderId="0" xfId="0" applyFont="1" applyFill="1" applyAlignment="1" applyProtection="1">
      <alignment horizontal="center" vertical="center"/>
      <protection locked="0"/>
    </xf>
    <xf numFmtId="0" fontId="15" fillId="1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49" fontId="17" fillId="8" borderId="5" xfId="0" applyNumberFormat="1" applyFont="1" applyFill="1" applyBorder="1" applyAlignment="1" applyProtection="1">
      <alignment horizontal="center" vertical="center"/>
      <protection locked="0"/>
    </xf>
    <xf numFmtId="0" fontId="19" fillId="8" borderId="5" xfId="0" applyFont="1" applyFill="1" applyBorder="1" applyAlignment="1">
      <alignment horizontal="center" vertical="center"/>
    </xf>
    <xf numFmtId="168" fontId="19" fillId="9" borderId="5" xfId="0" applyNumberFormat="1" applyFont="1" applyFill="1" applyBorder="1" applyAlignment="1">
      <alignment horizontal="center" vertical="center"/>
    </xf>
    <xf numFmtId="167" fontId="0" fillId="5" borderId="6" xfId="0" applyNumberFormat="1" applyFill="1" applyBorder="1" applyAlignment="1" applyProtection="1">
      <alignment horizontal="center" vertical="center"/>
      <protection locked="0"/>
    </xf>
    <xf numFmtId="0" fontId="18" fillId="7" borderId="5" xfId="0" applyFont="1" applyFill="1" applyBorder="1" applyAlignment="1">
      <alignment horizontal="center" vertical="center"/>
    </xf>
    <xf numFmtId="0" fontId="8" fillId="7" borderId="5" xfId="0" applyFont="1" applyFill="1" applyBorder="1" applyAlignment="1" applyProtection="1">
      <alignment horizontal="right" vertical="center" indent="1"/>
      <protection locked="0"/>
    </xf>
    <xf numFmtId="167" fontId="20" fillId="6" borderId="5" xfId="0" applyNumberFormat="1" applyFont="1" applyFill="1" applyBorder="1" applyAlignment="1">
      <alignment horizontal="center" vertical="center"/>
    </xf>
    <xf numFmtId="0" fontId="20" fillId="6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color theme="0"/>
      </font>
    </dxf>
    <dxf>
      <font>
        <color rgb="FFD8D8D8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colors>
    <mruColors>
      <color rgb="FF00B800"/>
      <color rgb="FF00C800"/>
      <color rgb="FF33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Q1002"/>
  <sheetViews>
    <sheetView workbookViewId="0">
      <selection activeCell="I7" sqref="I7"/>
    </sheetView>
  </sheetViews>
  <sheetFormatPr baseColWidth="10" defaultColWidth="12.625" defaultRowHeight="15" customHeight="1"/>
  <cols>
    <col min="1" max="1" width="43.25" bestFit="1" customWidth="1"/>
    <col min="2" max="8" width="9.375" customWidth="1"/>
    <col min="9" max="9" width="28" bestFit="1" customWidth="1"/>
    <col min="10" max="13" width="9.375" customWidth="1"/>
    <col min="14" max="14" width="9.375" hidden="1" customWidth="1"/>
    <col min="15" max="16" width="9.375" customWidth="1"/>
    <col min="17" max="17" width="9.375" hidden="1" customWidth="1"/>
    <col min="18" max="26" width="9.375" customWidth="1"/>
  </cols>
  <sheetData>
    <row r="1" spans="1:17">
      <c r="A1" s="1" t="s">
        <v>9</v>
      </c>
      <c r="E1" s="1" t="s">
        <v>10</v>
      </c>
      <c r="F1" s="1" t="s">
        <v>11</v>
      </c>
      <c r="I1" s="43" t="s">
        <v>59</v>
      </c>
      <c r="K1" s="1" t="s">
        <v>12</v>
      </c>
      <c r="L1" s="1" t="s">
        <v>13</v>
      </c>
      <c r="N1" s="1" t="s">
        <v>14</v>
      </c>
      <c r="Q1" s="1" t="s">
        <v>15</v>
      </c>
    </row>
    <row r="2" spans="1:17">
      <c r="B2" s="2"/>
      <c r="E2" s="3" t="s">
        <v>7</v>
      </c>
      <c r="F2" s="2">
        <v>165</v>
      </c>
      <c r="I2" s="43" t="s">
        <v>43</v>
      </c>
      <c r="K2" s="36">
        <v>45075</v>
      </c>
      <c r="L2" s="36">
        <v>45075</v>
      </c>
      <c r="N2" s="1" t="s">
        <v>6</v>
      </c>
      <c r="Q2" s="4">
        <v>0</v>
      </c>
    </row>
    <row r="3" spans="1:17">
      <c r="A3" s="42" t="s">
        <v>41</v>
      </c>
      <c r="B3" s="2">
        <v>0</v>
      </c>
      <c r="E3" s="3" t="s">
        <v>16</v>
      </c>
      <c r="F3" s="2">
        <v>230</v>
      </c>
      <c r="I3" s="43" t="s">
        <v>60</v>
      </c>
      <c r="K3" s="36">
        <v>45076</v>
      </c>
      <c r="L3" s="36">
        <v>45076</v>
      </c>
      <c r="N3" s="1" t="s">
        <v>8</v>
      </c>
      <c r="Q3" s="4">
        <v>1.0416666666666666E-2</v>
      </c>
    </row>
    <row r="4" spans="1:17">
      <c r="A4" s="43" t="s">
        <v>58</v>
      </c>
      <c r="B4" s="2">
        <v>0</v>
      </c>
      <c r="E4" s="3" t="s">
        <v>5</v>
      </c>
      <c r="F4" s="2">
        <v>275</v>
      </c>
      <c r="I4" s="43" t="s">
        <v>61</v>
      </c>
      <c r="K4" s="36">
        <v>45077</v>
      </c>
      <c r="L4" s="36">
        <v>45077</v>
      </c>
      <c r="N4" s="1" t="s">
        <v>17</v>
      </c>
      <c r="Q4" s="4"/>
    </row>
    <row r="5" spans="1:17">
      <c r="A5" s="43" t="s">
        <v>42</v>
      </c>
      <c r="B5" s="2">
        <v>0</v>
      </c>
      <c r="E5" s="3" t="s">
        <v>18</v>
      </c>
      <c r="F5" s="2">
        <v>320</v>
      </c>
      <c r="I5" s="43" t="s">
        <v>62</v>
      </c>
      <c r="K5" s="36">
        <v>45078</v>
      </c>
      <c r="L5" s="36">
        <v>45078</v>
      </c>
      <c r="N5" s="1" t="s">
        <v>4</v>
      </c>
      <c r="Q5" s="4">
        <v>2.0833333333333332E-2</v>
      </c>
    </row>
    <row r="6" spans="1:17">
      <c r="A6" s="43"/>
      <c r="B6" s="2"/>
      <c r="E6" s="3" t="s">
        <v>2</v>
      </c>
      <c r="F6" s="2">
        <v>230</v>
      </c>
      <c r="I6" s="43" t="s">
        <v>44</v>
      </c>
      <c r="K6" s="36">
        <v>45079</v>
      </c>
      <c r="L6" s="36">
        <v>45079</v>
      </c>
      <c r="N6" s="1"/>
      <c r="Q6" s="4"/>
    </row>
    <row r="7" spans="1:17">
      <c r="E7" s="3" t="s">
        <v>20</v>
      </c>
      <c r="F7" s="2">
        <v>275</v>
      </c>
      <c r="I7" s="43"/>
      <c r="K7" s="36">
        <v>45080</v>
      </c>
      <c r="L7" s="36">
        <v>45080</v>
      </c>
      <c r="N7" s="1" t="s">
        <v>19</v>
      </c>
      <c r="Q7" s="4">
        <v>3.125E-2</v>
      </c>
    </row>
    <row r="8" spans="1:17">
      <c r="E8" s="3" t="s">
        <v>22</v>
      </c>
      <c r="F8" s="2">
        <v>320</v>
      </c>
      <c r="K8" s="36">
        <v>45081</v>
      </c>
      <c r="L8" s="36">
        <v>45081</v>
      </c>
      <c r="N8" s="1" t="s">
        <v>21</v>
      </c>
      <c r="Q8" s="4">
        <v>4.1666666666666664E-2</v>
      </c>
    </row>
    <row r="9" spans="1:17">
      <c r="E9" s="3" t="s">
        <v>23</v>
      </c>
      <c r="F9" s="2">
        <v>335</v>
      </c>
      <c r="K9" s="36">
        <v>45082</v>
      </c>
      <c r="L9" s="36">
        <v>45082</v>
      </c>
      <c r="N9" s="1" t="s">
        <v>3</v>
      </c>
      <c r="Q9" s="4">
        <v>5.2083333333333336E-2</v>
      </c>
    </row>
    <row r="10" spans="1:17">
      <c r="E10" s="3" t="s">
        <v>25</v>
      </c>
      <c r="F10" s="2">
        <v>380</v>
      </c>
      <c r="K10" s="36">
        <v>45083</v>
      </c>
      <c r="L10" s="36">
        <v>45083</v>
      </c>
      <c r="N10" s="1" t="s">
        <v>24</v>
      </c>
      <c r="Q10" s="4">
        <v>6.25E-2</v>
      </c>
    </row>
    <row r="11" spans="1:17">
      <c r="E11" s="3" t="s">
        <v>27</v>
      </c>
      <c r="F11" s="2">
        <v>0</v>
      </c>
      <c r="K11" s="36">
        <v>45084</v>
      </c>
      <c r="L11" s="36">
        <v>45084</v>
      </c>
      <c r="N11" s="1" t="s">
        <v>26</v>
      </c>
      <c r="Q11" s="4">
        <v>7.2916666666666699E-2</v>
      </c>
    </row>
    <row r="12" spans="1:17">
      <c r="E12" s="3"/>
      <c r="F12" s="2"/>
      <c r="K12" s="36"/>
      <c r="L12" s="36"/>
      <c r="N12" s="1"/>
      <c r="Q12" s="4">
        <v>8.3333333333333398E-2</v>
      </c>
    </row>
    <row r="13" spans="1:17">
      <c r="E13" s="3"/>
      <c r="F13" s="2"/>
      <c r="K13" s="36"/>
      <c r="L13" s="36"/>
      <c r="Q13" s="4">
        <v>9.3750000000000097E-2</v>
      </c>
    </row>
    <row r="14" spans="1:17">
      <c r="K14" s="36"/>
      <c r="L14" s="36"/>
      <c r="Q14" s="4">
        <v>0.104166666666667</v>
      </c>
    </row>
    <row r="15" spans="1:17">
      <c r="K15" s="36"/>
      <c r="L15" s="36"/>
      <c r="Q15" s="4">
        <v>0.114583333333333</v>
      </c>
    </row>
    <row r="16" spans="1:17">
      <c r="Q16" s="4">
        <v>0.125</v>
      </c>
    </row>
    <row r="17" spans="17:17">
      <c r="Q17" s="4">
        <v>0.13541666666666699</v>
      </c>
    </row>
    <row r="18" spans="17:17">
      <c r="Q18" s="4">
        <v>0.14583333333333401</v>
      </c>
    </row>
    <row r="19" spans="17:17">
      <c r="Q19" s="4">
        <v>0.15625</v>
      </c>
    </row>
    <row r="20" spans="17:17">
      <c r="Q20" s="4">
        <v>0.16666666666666699</v>
      </c>
    </row>
    <row r="21" spans="17:17">
      <c r="Q21" s="4">
        <v>0.17708333333333401</v>
      </c>
    </row>
    <row r="22" spans="17:17">
      <c r="Q22" s="4">
        <v>0.1875</v>
      </c>
    </row>
    <row r="23" spans="17:17" ht="15.75" customHeight="1">
      <c r="Q23" s="4">
        <v>0.19791666666666699</v>
      </c>
    </row>
    <row r="24" spans="17:17" ht="15.75" customHeight="1">
      <c r="Q24" s="4">
        <v>0.20833333333333401</v>
      </c>
    </row>
    <row r="25" spans="17:17" ht="15.75" customHeight="1">
      <c r="Q25" s="4">
        <v>0.21875</v>
      </c>
    </row>
    <row r="26" spans="17:17" ht="15.75" customHeight="1">
      <c r="Q26" s="4">
        <v>0.22916666666666699</v>
      </c>
    </row>
    <row r="27" spans="17:17" ht="15.75" customHeight="1">
      <c r="Q27" s="4">
        <v>0.23958333333333401</v>
      </c>
    </row>
    <row r="28" spans="17:17" ht="15.75" customHeight="1">
      <c r="Q28" s="4">
        <v>0.25</v>
      </c>
    </row>
    <row r="29" spans="17:17" ht="15.75" customHeight="1">
      <c r="Q29" s="4">
        <v>0.26041666666666702</v>
      </c>
    </row>
    <row r="30" spans="17:17" ht="15.75" customHeight="1">
      <c r="Q30" s="4">
        <v>0.27083333333333398</v>
      </c>
    </row>
    <row r="31" spans="17:17" ht="15.75" customHeight="1">
      <c r="Q31" s="4">
        <v>0.28125</v>
      </c>
    </row>
    <row r="32" spans="17:17" ht="15.75" customHeight="1">
      <c r="Q32" s="4">
        <v>0.29166666666666702</v>
      </c>
    </row>
    <row r="33" spans="17:17" ht="15.75" customHeight="1">
      <c r="Q33" s="4">
        <v>0.30208333333333398</v>
      </c>
    </row>
    <row r="34" spans="17:17" ht="15.75" customHeight="1">
      <c r="Q34" s="4">
        <v>0.3125</v>
      </c>
    </row>
    <row r="35" spans="17:17" ht="15.75" customHeight="1">
      <c r="Q35" s="4">
        <v>0.32291666666666702</v>
      </c>
    </row>
    <row r="36" spans="17:17" ht="15.75" customHeight="1">
      <c r="Q36" s="4">
        <v>0.33333333333333398</v>
      </c>
    </row>
    <row r="37" spans="17:17" ht="15.75" customHeight="1">
      <c r="Q37" s="4">
        <v>0.34375</v>
      </c>
    </row>
    <row r="38" spans="17:17" ht="15.75" customHeight="1">
      <c r="Q38" s="4">
        <v>0.35416666666666702</v>
      </c>
    </row>
    <row r="39" spans="17:17" ht="15.75" customHeight="1">
      <c r="Q39" s="4">
        <v>0.36458333333333398</v>
      </c>
    </row>
    <row r="40" spans="17:17" ht="15.75" customHeight="1">
      <c r="Q40" s="4">
        <v>0.375</v>
      </c>
    </row>
    <row r="41" spans="17:17" ht="15.75" customHeight="1">
      <c r="Q41" s="4">
        <v>0.38541666666666702</v>
      </c>
    </row>
    <row r="42" spans="17:17" ht="15.75" customHeight="1">
      <c r="Q42" s="4">
        <v>0.39583333333333398</v>
      </c>
    </row>
    <row r="43" spans="17:17" ht="15.75" customHeight="1">
      <c r="Q43" s="4">
        <v>0.40625</v>
      </c>
    </row>
    <row r="44" spans="17:17" ht="15.75" customHeight="1">
      <c r="Q44" s="4">
        <v>0.41666666666666702</v>
      </c>
    </row>
    <row r="45" spans="17:17" ht="15.75" customHeight="1">
      <c r="Q45" s="4">
        <v>0.42708333333333398</v>
      </c>
    </row>
    <row r="46" spans="17:17" ht="15.75" customHeight="1">
      <c r="Q46" s="4">
        <v>0.4375</v>
      </c>
    </row>
    <row r="47" spans="17:17" ht="15.75" customHeight="1">
      <c r="Q47" s="4">
        <v>0.44791666666666702</v>
      </c>
    </row>
    <row r="48" spans="17:17" ht="15.75" customHeight="1">
      <c r="Q48" s="4">
        <v>0.45833333333333398</v>
      </c>
    </row>
    <row r="49" spans="17:17" ht="15.75" customHeight="1">
      <c r="Q49" s="4">
        <v>0.468750000000001</v>
      </c>
    </row>
    <row r="50" spans="17:17" ht="15.75" customHeight="1">
      <c r="Q50" s="4">
        <v>0.47916666666666702</v>
      </c>
    </row>
    <row r="51" spans="17:17" ht="15.75" customHeight="1">
      <c r="Q51" s="4">
        <v>0.48958333333333398</v>
      </c>
    </row>
    <row r="52" spans="17:17" ht="15.75" customHeight="1">
      <c r="Q52" s="4">
        <v>0.500000000000001</v>
      </c>
    </row>
    <row r="53" spans="17:17" ht="15.75" customHeight="1">
      <c r="Q53" s="4">
        <v>0.51041666666666696</v>
      </c>
    </row>
    <row r="54" spans="17:17" ht="15.75" customHeight="1">
      <c r="Q54" s="4">
        <v>0.52083333333333404</v>
      </c>
    </row>
    <row r="55" spans="17:17" ht="15.75" customHeight="1">
      <c r="Q55" s="4">
        <v>0.531250000000001</v>
      </c>
    </row>
    <row r="56" spans="17:17" ht="15.75" customHeight="1">
      <c r="Q56" s="4">
        <v>0.54166666666666696</v>
      </c>
    </row>
    <row r="57" spans="17:17" ht="15.75" customHeight="1">
      <c r="Q57" s="4">
        <v>0.55208333333333404</v>
      </c>
    </row>
    <row r="58" spans="17:17" ht="15.75" customHeight="1">
      <c r="Q58" s="4">
        <v>0.562500000000001</v>
      </c>
    </row>
    <row r="59" spans="17:17" ht="15.75" customHeight="1">
      <c r="Q59" s="4">
        <v>0.57291666666666696</v>
      </c>
    </row>
    <row r="60" spans="17:17" ht="15.75" customHeight="1">
      <c r="Q60" s="4">
        <v>0.58333333333333404</v>
      </c>
    </row>
    <row r="61" spans="17:17" ht="15.75" customHeight="1">
      <c r="Q61" s="4">
        <v>0.593750000000001</v>
      </c>
    </row>
    <row r="62" spans="17:17" ht="15.75" customHeight="1">
      <c r="Q62" s="4">
        <v>0.60416666666666696</v>
      </c>
    </row>
    <row r="63" spans="17:17" ht="15.75" customHeight="1">
      <c r="Q63" s="4">
        <v>0.61458333333333404</v>
      </c>
    </row>
    <row r="64" spans="17:17" ht="15.75" customHeight="1">
      <c r="Q64" s="4">
        <v>0.625000000000001</v>
      </c>
    </row>
    <row r="65" spans="17:17" ht="15.75" customHeight="1">
      <c r="Q65" s="4">
        <v>0.63541666666666696</v>
      </c>
    </row>
    <row r="66" spans="17:17" ht="15.75" customHeight="1">
      <c r="Q66" s="4">
        <v>0.64583333333333404</v>
      </c>
    </row>
    <row r="67" spans="17:17" ht="15.75" customHeight="1">
      <c r="Q67" s="4">
        <v>0.656250000000001</v>
      </c>
    </row>
    <row r="68" spans="17:17" ht="15.75" customHeight="1">
      <c r="Q68" s="4">
        <v>0.66666666666666696</v>
      </c>
    </row>
    <row r="69" spans="17:17" ht="15.75" customHeight="1">
      <c r="Q69" s="4">
        <v>0.67708333333333404</v>
      </c>
    </row>
    <row r="70" spans="17:17" ht="15.75" customHeight="1">
      <c r="Q70" s="4">
        <v>0.687500000000001</v>
      </c>
    </row>
    <row r="71" spans="17:17" ht="15.75" customHeight="1">
      <c r="Q71" s="4">
        <v>0.69791666666666696</v>
      </c>
    </row>
    <row r="72" spans="17:17" ht="15.75" customHeight="1">
      <c r="Q72" s="4">
        <v>0.70833333333333404</v>
      </c>
    </row>
    <row r="73" spans="17:17" ht="15.75" customHeight="1">
      <c r="Q73" s="4">
        <v>0.718750000000001</v>
      </c>
    </row>
    <row r="74" spans="17:17" ht="15.75" customHeight="1">
      <c r="Q74" s="4">
        <v>0.72916666666666696</v>
      </c>
    </row>
    <row r="75" spans="17:17" ht="15.75" customHeight="1">
      <c r="Q75" s="4">
        <v>0.73958333333333404</v>
      </c>
    </row>
    <row r="76" spans="17:17" ht="15.75" customHeight="1">
      <c r="Q76" s="4">
        <v>0.750000000000001</v>
      </c>
    </row>
    <row r="77" spans="17:17" ht="15.75" customHeight="1">
      <c r="Q77" s="4">
        <v>0.76041666666666696</v>
      </c>
    </row>
    <row r="78" spans="17:17" ht="15.75" customHeight="1">
      <c r="Q78" s="4">
        <v>0.77083333333333404</v>
      </c>
    </row>
    <row r="79" spans="17:17" ht="15.75" customHeight="1">
      <c r="Q79" s="4">
        <v>0.781250000000001</v>
      </c>
    </row>
    <row r="80" spans="17:17" ht="15.75" customHeight="1">
      <c r="Q80" s="4">
        <v>0.79166666666666696</v>
      </c>
    </row>
    <row r="81" spans="17:17" ht="15.75" customHeight="1">
      <c r="Q81" s="4">
        <v>0.80208333333333404</v>
      </c>
    </row>
    <row r="82" spans="17:17" ht="15.75" customHeight="1">
      <c r="Q82" s="4">
        <v>0.812500000000001</v>
      </c>
    </row>
    <row r="83" spans="17:17" ht="15.75" customHeight="1">
      <c r="Q83" s="4">
        <v>0.82291666666666696</v>
      </c>
    </row>
    <row r="84" spans="17:17" ht="15.75" customHeight="1">
      <c r="Q84" s="4">
        <v>0.83333333333333404</v>
      </c>
    </row>
    <row r="85" spans="17:17" ht="15.75" customHeight="1">
      <c r="Q85" s="4">
        <v>0.843750000000001</v>
      </c>
    </row>
    <row r="86" spans="17:17" ht="15.75" customHeight="1">
      <c r="Q86" s="4">
        <v>0.85416666666666696</v>
      </c>
    </row>
    <row r="87" spans="17:17" ht="15.75" customHeight="1">
      <c r="Q87" s="4">
        <v>0.86458333333333404</v>
      </c>
    </row>
    <row r="88" spans="17:17" ht="15.75" customHeight="1">
      <c r="Q88" s="4">
        <v>0.875000000000001</v>
      </c>
    </row>
    <row r="89" spans="17:17" ht="15.75" customHeight="1">
      <c r="Q89" s="4">
        <v>0.88541666666666696</v>
      </c>
    </row>
    <row r="90" spans="17:17" ht="15.75" customHeight="1">
      <c r="Q90" s="4">
        <v>0.89583333333333404</v>
      </c>
    </row>
    <row r="91" spans="17:17" ht="15.75" customHeight="1">
      <c r="Q91" s="4">
        <v>0.906250000000001</v>
      </c>
    </row>
    <row r="92" spans="17:17" ht="15.75" customHeight="1">
      <c r="Q92" s="4">
        <v>0.91666666666666696</v>
      </c>
    </row>
    <row r="93" spans="17:17" ht="15.75" customHeight="1">
      <c r="Q93" s="4">
        <v>0.92708333333333404</v>
      </c>
    </row>
    <row r="94" spans="17:17" ht="15.75" customHeight="1">
      <c r="Q94" s="4">
        <v>0.937500000000001</v>
      </c>
    </row>
    <row r="95" spans="17:17" ht="15.75" customHeight="1">
      <c r="Q95" s="4">
        <v>0.94791666666666696</v>
      </c>
    </row>
    <row r="96" spans="17:17" ht="15.75" customHeight="1">
      <c r="Q96" s="4">
        <v>0.95833333333333404</v>
      </c>
    </row>
    <row r="97" spans="17:17" ht="15.75" customHeight="1">
      <c r="Q97" s="4">
        <v>0.968750000000001</v>
      </c>
    </row>
    <row r="98" spans="17:17" ht="15.75" customHeight="1">
      <c r="Q98" s="4">
        <v>0.97916666666666696</v>
      </c>
    </row>
    <row r="99" spans="17:17" ht="15.75" customHeight="1">
      <c r="Q99" s="4">
        <v>0.98958333333333404</v>
      </c>
    </row>
    <row r="100" spans="17:17" ht="15.75" customHeight="1"/>
    <row r="101" spans="17:17" ht="15.75" customHeight="1"/>
    <row r="102" spans="17:17" ht="15.75" customHeight="1"/>
    <row r="103" spans="17:17" ht="15.75" customHeight="1"/>
    <row r="104" spans="17:17" ht="15.75" customHeight="1"/>
    <row r="105" spans="17:17" ht="15.75" customHeight="1"/>
    <row r="106" spans="17:17" ht="15.75" customHeight="1"/>
    <row r="107" spans="17:17" ht="15.75" customHeight="1"/>
    <row r="108" spans="17:17" ht="15.75" customHeight="1"/>
    <row r="109" spans="17:17" ht="15.75" customHeight="1"/>
    <row r="110" spans="17:17" ht="15.75" customHeight="1"/>
    <row r="111" spans="17:17" ht="15.75" customHeight="1"/>
    <row r="112" spans="17:17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sheetProtection algorithmName="SHA-512" hashValue="ofr+t5L1MaVTLJop5c4n8hA4JNylEy3srrBbckdUEd1q6Xb6uvwZjttZx9n4S5kYbXwddWwKPl9o4ku2OIaclQ==" saltValue="wAWKEhvDKCsLayMqfYzSgQ==" spinCount="100000" sheet="1" objects="1" scenarios="1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DC1003"/>
  <sheetViews>
    <sheetView showGridLines="0" tabSelected="1" zoomScale="90" zoomScaleNormal="90" workbookViewId="0">
      <pane xSplit="1" ySplit="17" topLeftCell="B18" activePane="bottomRight" state="frozen"/>
      <selection pane="topRight" activeCell="B1" sqref="B1"/>
      <selection pane="bottomLeft" activeCell="A2" sqref="A2"/>
      <selection pane="bottomRight" activeCell="B15" sqref="B15"/>
    </sheetView>
  </sheetViews>
  <sheetFormatPr baseColWidth="10" defaultColWidth="12.625" defaultRowHeight="15" customHeight="1"/>
  <cols>
    <col min="1" max="1" width="11" style="28" customWidth="1"/>
    <col min="2" max="2" width="33.875" style="8" customWidth="1"/>
    <col min="3" max="3" width="50.125" style="8" bestFit="1" customWidth="1"/>
    <col min="4" max="4" width="30.625" style="8" bestFit="1" customWidth="1"/>
    <col min="5" max="5" width="33.875" style="8" customWidth="1"/>
    <col min="6" max="6" width="50.125" style="8" customWidth="1"/>
    <col min="7" max="7" width="30.625" style="8" customWidth="1"/>
    <col min="8" max="8" width="49" style="8" bestFit="1" customWidth="1"/>
    <col min="9" max="9" width="50.125" style="8" customWidth="1"/>
    <col min="10" max="10" width="30.625" style="8" customWidth="1"/>
    <col min="11" max="11" width="33.875" style="8" customWidth="1"/>
    <col min="12" max="12" width="50.125" style="8" customWidth="1"/>
    <col min="13" max="13" width="30.625" style="8" customWidth="1"/>
    <col min="14" max="14" width="9.875" style="28" customWidth="1"/>
    <col min="15" max="15" width="10.5" style="28" customWidth="1"/>
    <col min="16" max="16" width="9.375" style="28" customWidth="1"/>
    <col min="17" max="17" width="10.5" style="28" customWidth="1"/>
    <col min="18" max="18" width="12.25" style="28" customWidth="1"/>
    <col min="19" max="19" width="13.875" style="28" customWidth="1"/>
    <col min="20" max="20" width="16.125" style="40" customWidth="1"/>
    <col min="21" max="21" width="12.875" style="40" customWidth="1"/>
    <col min="22" max="22" width="12.875" style="28" customWidth="1"/>
    <col min="23" max="23" width="19" style="28" customWidth="1"/>
    <col min="24" max="24" width="19" style="28" hidden="1" customWidth="1"/>
    <col min="25" max="25" width="19" style="28" customWidth="1"/>
    <col min="26" max="26" width="19" style="22" customWidth="1"/>
    <col min="27" max="40" width="19" style="5" hidden="1" customWidth="1"/>
    <col min="41" max="41" width="19" style="23" hidden="1" customWidth="1"/>
    <col min="42" max="107" width="19" style="8" hidden="1" customWidth="1"/>
    <col min="108" max="616" width="0" style="8" hidden="1" customWidth="1"/>
    <col min="617" max="16384" width="12.625" style="8"/>
  </cols>
  <sheetData>
    <row r="1" spans="1:25" s="5" customFormat="1" ht="30">
      <c r="A1" s="24"/>
      <c r="B1" s="46" t="s">
        <v>29</v>
      </c>
      <c r="C1" s="47"/>
      <c r="D1" s="47"/>
      <c r="E1" s="47"/>
      <c r="F1" s="47"/>
      <c r="G1" s="47"/>
      <c r="H1" s="47"/>
      <c r="I1" s="47"/>
      <c r="J1" s="47"/>
      <c r="N1" s="24"/>
      <c r="O1" s="24"/>
      <c r="P1" s="24"/>
      <c r="Q1" s="24"/>
      <c r="R1" s="24"/>
      <c r="S1" s="24"/>
      <c r="T1" s="37"/>
      <c r="U1" s="37"/>
      <c r="V1" s="24"/>
      <c r="W1" s="24"/>
      <c r="X1" s="24"/>
      <c r="Y1" s="24"/>
    </row>
    <row r="2" spans="1:25" s="5" customFormat="1" ht="15" customHeight="1">
      <c r="A2" s="24"/>
      <c r="B2" s="9"/>
      <c r="C2" s="9"/>
      <c r="D2" s="10"/>
      <c r="E2" s="9"/>
      <c r="F2" s="9"/>
      <c r="G2" s="11"/>
      <c r="H2" s="11"/>
      <c r="I2" s="9"/>
      <c r="J2" s="9"/>
      <c r="N2" s="24"/>
      <c r="O2" s="24"/>
      <c r="P2" s="24"/>
      <c r="Q2" s="24"/>
      <c r="R2" s="24"/>
      <c r="S2" s="24"/>
      <c r="T2" s="37"/>
      <c r="U2" s="37"/>
      <c r="V2" s="24"/>
      <c r="W2" s="24"/>
      <c r="X2" s="24"/>
      <c r="Y2" s="24"/>
    </row>
    <row r="3" spans="1:25" s="5" customFormat="1" ht="26.25">
      <c r="A3" s="24"/>
      <c r="B3" s="48" t="s">
        <v>48</v>
      </c>
      <c r="C3" s="49"/>
      <c r="D3" s="49"/>
      <c r="E3" s="49"/>
      <c r="F3" s="49"/>
      <c r="G3" s="49"/>
      <c r="H3" s="49"/>
      <c r="I3" s="49"/>
      <c r="J3" s="49"/>
      <c r="N3" s="24"/>
      <c r="O3" s="24"/>
      <c r="P3" s="24"/>
      <c r="Q3" s="24"/>
      <c r="R3" s="24"/>
      <c r="S3" s="24"/>
      <c r="T3" s="37"/>
      <c r="U3" s="37"/>
      <c r="V3" s="24"/>
      <c r="W3" s="24"/>
      <c r="X3" s="24"/>
      <c r="Y3" s="24"/>
    </row>
    <row r="4" spans="1:25" s="5" customFormat="1" ht="15" customHeight="1">
      <c r="A4" s="24"/>
      <c r="B4" s="9"/>
      <c r="C4" s="9"/>
      <c r="D4" s="10"/>
      <c r="E4" s="9"/>
      <c r="F4" s="9"/>
      <c r="G4" s="11"/>
      <c r="H4" s="11"/>
      <c r="I4" s="9"/>
      <c r="J4" s="9"/>
      <c r="N4" s="24"/>
      <c r="O4" s="24"/>
      <c r="P4" s="24"/>
      <c r="Q4" s="24"/>
      <c r="R4" s="24"/>
      <c r="S4" s="24"/>
      <c r="T4" s="37"/>
      <c r="U4" s="37"/>
      <c r="V4" s="24"/>
      <c r="W4" s="24"/>
      <c r="X4" s="24"/>
      <c r="Y4" s="24"/>
    </row>
    <row r="5" spans="1:25" s="5" customFormat="1" ht="26.25">
      <c r="A5" s="24"/>
      <c r="B5" s="50" t="s">
        <v>73</v>
      </c>
      <c r="C5" s="50"/>
      <c r="D5" s="50"/>
      <c r="E5" s="50"/>
      <c r="F5" s="50"/>
      <c r="G5" s="50"/>
      <c r="H5" s="50"/>
      <c r="I5" s="50"/>
      <c r="J5" s="50"/>
      <c r="N5" s="24"/>
      <c r="O5" s="24"/>
      <c r="P5" s="24"/>
      <c r="Q5" s="24"/>
      <c r="R5" s="24"/>
      <c r="S5" s="24"/>
      <c r="T5" s="37"/>
      <c r="U5" s="37"/>
      <c r="V5" s="24"/>
      <c r="W5" s="24"/>
      <c r="X5" s="24"/>
      <c r="Y5" s="24"/>
    </row>
    <row r="6" spans="1:25" s="5" customFormat="1" ht="15" customHeight="1">
      <c r="A6" s="24"/>
      <c r="B6" s="9"/>
      <c r="C6" s="9"/>
      <c r="D6" s="10"/>
      <c r="E6" s="9"/>
      <c r="F6" s="9"/>
      <c r="G6" s="11"/>
      <c r="H6" s="11"/>
      <c r="I6" s="9"/>
      <c r="J6" s="9"/>
      <c r="N6" s="24"/>
      <c r="O6" s="24"/>
      <c r="P6" s="24"/>
      <c r="Q6" s="24"/>
      <c r="R6" s="24"/>
      <c r="S6" s="24"/>
      <c r="T6" s="37"/>
      <c r="U6" s="37"/>
      <c r="V6" s="24"/>
      <c r="W6" s="24"/>
      <c r="X6" s="24"/>
      <c r="Y6" s="24"/>
    </row>
    <row r="7" spans="1:25" s="5" customFormat="1" ht="18.75" customHeight="1">
      <c r="A7" s="24"/>
      <c r="B7" s="58" t="s">
        <v>31</v>
      </c>
      <c r="C7" s="58"/>
      <c r="D7" s="58"/>
      <c r="E7" s="58"/>
      <c r="F7" s="58"/>
      <c r="G7" s="11"/>
      <c r="H7" s="57" t="s">
        <v>32</v>
      </c>
      <c r="I7" s="57"/>
      <c r="J7" s="57"/>
      <c r="N7" s="24"/>
      <c r="O7" s="24"/>
      <c r="P7" s="24"/>
      <c r="Q7" s="24"/>
      <c r="R7" s="24"/>
      <c r="S7" s="24"/>
      <c r="T7" s="37"/>
      <c r="U7" s="37"/>
      <c r="V7" s="24"/>
      <c r="W7" s="24"/>
      <c r="X7" s="24"/>
      <c r="Y7" s="24"/>
    </row>
    <row r="8" spans="1:25" s="5" customFormat="1" ht="15" customHeight="1">
      <c r="A8" s="24"/>
      <c r="B8" s="56" t="s">
        <v>30</v>
      </c>
      <c r="C8" s="56"/>
      <c r="D8" s="51"/>
      <c r="E8" s="51"/>
      <c r="F8" s="51"/>
      <c r="G8" s="11"/>
      <c r="H8" s="55" t="s">
        <v>55</v>
      </c>
      <c r="I8" s="52">
        <f>SUM(Q18:Q1003)</f>
        <v>0</v>
      </c>
      <c r="J8" s="52"/>
      <c r="N8" s="24"/>
      <c r="O8" s="24"/>
      <c r="P8" s="24"/>
      <c r="Q8" s="24"/>
      <c r="R8" s="24"/>
      <c r="S8" s="24"/>
      <c r="T8" s="37"/>
      <c r="U8" s="37"/>
      <c r="V8" s="24"/>
      <c r="W8" s="24"/>
      <c r="X8" s="24"/>
      <c r="Y8" s="24"/>
    </row>
    <row r="9" spans="1:25" s="5" customFormat="1" ht="15" customHeight="1">
      <c r="A9" s="24"/>
      <c r="B9" s="56" t="s">
        <v>49</v>
      </c>
      <c r="C9" s="56"/>
      <c r="D9" s="51"/>
      <c r="E9" s="51"/>
      <c r="F9" s="51"/>
      <c r="G9" s="11"/>
      <c r="H9" s="55" t="s">
        <v>46</v>
      </c>
      <c r="I9" s="52">
        <f>COUNT(A18:A1003)</f>
        <v>1</v>
      </c>
      <c r="J9" s="52"/>
      <c r="N9" s="24"/>
      <c r="O9" s="24"/>
      <c r="P9" s="24"/>
      <c r="Q9" s="24"/>
      <c r="R9" s="24"/>
      <c r="S9" s="24"/>
      <c r="T9" s="37"/>
      <c r="U9" s="37"/>
      <c r="V9" s="24"/>
      <c r="W9" s="24"/>
      <c r="X9" s="24"/>
      <c r="Y9" s="24"/>
    </row>
    <row r="10" spans="1:25" s="5" customFormat="1" ht="15" customHeight="1">
      <c r="A10" s="24"/>
      <c r="B10" s="56" t="s">
        <v>50</v>
      </c>
      <c r="C10" s="56"/>
      <c r="D10" s="51"/>
      <c r="E10" s="51"/>
      <c r="F10" s="51"/>
      <c r="G10" s="11"/>
      <c r="H10" s="55" t="s">
        <v>47</v>
      </c>
      <c r="I10" s="53">
        <f>SUM(Y18:Y1003)</f>
        <v>0</v>
      </c>
      <c r="J10" s="53"/>
      <c r="N10" s="24"/>
      <c r="O10" s="24"/>
      <c r="P10" s="24"/>
      <c r="Q10" s="24"/>
      <c r="R10" s="24"/>
      <c r="S10" s="24"/>
      <c r="T10" s="37"/>
      <c r="U10" s="37"/>
      <c r="V10" s="24"/>
      <c r="W10" s="24"/>
      <c r="X10" s="24"/>
      <c r="Y10" s="24"/>
    </row>
    <row r="11" spans="1:25" s="5" customFormat="1" ht="15" customHeight="1">
      <c r="A11" s="24"/>
      <c r="B11" s="9"/>
      <c r="C11" s="9"/>
      <c r="D11" s="10"/>
      <c r="E11" s="9"/>
      <c r="F11" s="9"/>
      <c r="G11" s="11"/>
      <c r="H11" s="54"/>
      <c r="I11" s="9"/>
      <c r="J11" s="9"/>
      <c r="N11" s="24"/>
      <c r="O11" s="24"/>
      <c r="P11" s="24"/>
      <c r="Q11" s="24"/>
      <c r="R11" s="24"/>
      <c r="S11" s="24"/>
      <c r="T11" s="37"/>
      <c r="U11" s="37"/>
      <c r="V11" s="24"/>
      <c r="W11" s="24"/>
      <c r="X11" s="24"/>
      <c r="Y11" s="24"/>
    </row>
    <row r="12" spans="1:25" s="6" customFormat="1" ht="15" customHeight="1">
      <c r="A12" s="25"/>
      <c r="B12" s="12"/>
      <c r="C12" s="12"/>
      <c r="D12" s="13"/>
      <c r="E12" s="12"/>
      <c r="F12" s="12"/>
      <c r="G12" s="14"/>
      <c r="H12" s="14"/>
      <c r="I12" s="12"/>
      <c r="J12" s="12"/>
      <c r="N12" s="25"/>
      <c r="O12" s="25"/>
      <c r="P12" s="25"/>
      <c r="Q12" s="25"/>
      <c r="R12" s="25"/>
      <c r="S12" s="25"/>
      <c r="T12" s="38"/>
      <c r="U12" s="38"/>
      <c r="V12" s="25"/>
      <c r="W12" s="25"/>
      <c r="X12" s="25"/>
      <c r="Y12" s="25"/>
    </row>
    <row r="13" spans="1:25" s="6" customFormat="1" ht="15" customHeight="1">
      <c r="A13" s="25"/>
      <c r="B13" s="15" t="s">
        <v>51</v>
      </c>
      <c r="C13" s="12"/>
      <c r="D13" s="13"/>
      <c r="E13" s="12"/>
      <c r="F13" s="12"/>
      <c r="G13" s="14"/>
      <c r="H13" s="14"/>
      <c r="I13" s="12"/>
      <c r="J13" s="12"/>
      <c r="N13" s="25"/>
      <c r="O13" s="25"/>
      <c r="P13" s="25"/>
      <c r="Q13" s="25"/>
      <c r="R13" s="25"/>
      <c r="S13" s="25"/>
      <c r="T13" s="38"/>
      <c r="U13" s="38"/>
      <c r="V13" s="25"/>
      <c r="W13" s="25"/>
      <c r="X13" s="25"/>
      <c r="Y13" s="25"/>
    </row>
    <row r="14" spans="1:25" s="6" customFormat="1" ht="15" customHeight="1">
      <c r="A14" s="25"/>
      <c r="B14" s="16" t="s">
        <v>52</v>
      </c>
      <c r="C14" s="12"/>
      <c r="D14" s="13"/>
      <c r="E14" s="12"/>
      <c r="F14" s="12"/>
      <c r="G14" s="14"/>
      <c r="H14" s="14"/>
      <c r="I14" s="12"/>
      <c r="J14" s="12"/>
      <c r="N14" s="25"/>
      <c r="O14" s="25"/>
      <c r="P14" s="25"/>
      <c r="Q14" s="25"/>
      <c r="R14" s="25"/>
      <c r="S14" s="25"/>
      <c r="T14" s="38"/>
      <c r="U14" s="38"/>
      <c r="V14" s="25"/>
      <c r="W14" s="25"/>
      <c r="X14" s="25"/>
      <c r="Y14" s="25"/>
    </row>
    <row r="15" spans="1:25" s="5" customFormat="1" ht="15" customHeight="1">
      <c r="A15" s="24"/>
      <c r="B15" s="45" t="s">
        <v>45</v>
      </c>
      <c r="C15" s="44"/>
      <c r="D15" s="44"/>
      <c r="E15" s="44"/>
      <c r="N15" s="24"/>
      <c r="O15" s="24"/>
      <c r="P15" s="24"/>
      <c r="Q15" s="24"/>
      <c r="R15" s="24"/>
      <c r="S15" s="24"/>
      <c r="T15" s="37"/>
      <c r="U15" s="37"/>
      <c r="V15" s="24"/>
      <c r="W15" s="24"/>
      <c r="X15" s="24"/>
      <c r="Y15" s="24"/>
    </row>
    <row r="16" spans="1:25" s="5" customFormat="1" ht="15" customHeight="1">
      <c r="A16" s="24"/>
      <c r="B16" s="16"/>
      <c r="N16" s="24"/>
      <c r="O16" s="24"/>
      <c r="P16" s="24"/>
      <c r="Q16" s="24"/>
      <c r="R16" s="24"/>
      <c r="S16" s="24"/>
      <c r="T16" s="37"/>
      <c r="U16" s="37"/>
      <c r="V16" s="24"/>
      <c r="W16" s="24"/>
      <c r="X16" s="24"/>
      <c r="Y16" s="24"/>
    </row>
    <row r="17" spans="1:41" s="20" customFormat="1" ht="60">
      <c r="A17" s="26" t="s">
        <v>33</v>
      </c>
      <c r="B17" s="7" t="s">
        <v>63</v>
      </c>
      <c r="C17" s="7" t="s">
        <v>53</v>
      </c>
      <c r="D17" s="7" t="s">
        <v>54</v>
      </c>
      <c r="E17" s="7" t="s">
        <v>64</v>
      </c>
      <c r="F17" s="7" t="s">
        <v>65</v>
      </c>
      <c r="G17" s="7" t="s">
        <v>66</v>
      </c>
      <c r="H17" s="7" t="s">
        <v>67</v>
      </c>
      <c r="I17" s="7" t="s">
        <v>68</v>
      </c>
      <c r="J17" s="7" t="s">
        <v>69</v>
      </c>
      <c r="K17" s="7" t="s">
        <v>70</v>
      </c>
      <c r="L17" s="7" t="s">
        <v>71</v>
      </c>
      <c r="M17" s="7" t="s">
        <v>72</v>
      </c>
      <c r="N17" s="26" t="s">
        <v>34</v>
      </c>
      <c r="O17" s="26" t="s">
        <v>56</v>
      </c>
      <c r="P17" s="26" t="s">
        <v>35</v>
      </c>
      <c r="Q17" s="26" t="s">
        <v>57</v>
      </c>
      <c r="R17" s="26" t="s">
        <v>36</v>
      </c>
      <c r="S17" s="26" t="s">
        <v>37</v>
      </c>
      <c r="T17" s="39" t="s">
        <v>0</v>
      </c>
      <c r="U17" s="39" t="s">
        <v>1</v>
      </c>
      <c r="V17" s="26" t="s">
        <v>38</v>
      </c>
      <c r="W17" s="26" t="s">
        <v>39</v>
      </c>
      <c r="X17" s="26" t="s">
        <v>28</v>
      </c>
      <c r="Y17" s="26" t="s">
        <v>40</v>
      </c>
      <c r="Z17" s="17" t="s">
        <v>29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9"/>
    </row>
    <row r="18" spans="1:41" ht="15.75" customHeight="1">
      <c r="A18" s="27">
        <v>1</v>
      </c>
      <c r="B18" s="41"/>
      <c r="D18" s="21"/>
      <c r="E18" s="41"/>
      <c r="G18" s="21"/>
      <c r="H18" s="41"/>
      <c r="J18" s="21"/>
      <c r="M18" s="21"/>
      <c r="N18" s="29">
        <f>COUNTIF(C18:L18,TABLAS!$A$5)</f>
        <v>0</v>
      </c>
      <c r="O18" s="29">
        <f>COUNTIF(C18:L18,TABLAS!$A$4)</f>
        <v>0</v>
      </c>
      <c r="P18" s="29">
        <f>COUNTIF(C18:L18,TABLAS!$A$3)</f>
        <v>0</v>
      </c>
      <c r="Q18" s="29">
        <f t="shared" ref="Q18:Q63" si="0">N18+O18</f>
        <v>0</v>
      </c>
      <c r="R18" s="27" t="str">
        <f t="shared" ref="R18:R63" si="1">CONCATENATE(N18,"A",O18,"M")</f>
        <v>0A0M</v>
      </c>
      <c r="S18" s="30">
        <f t="shared" ref="S18:S62" si="2">VLOOKUP(R18,TARIFA,2,0)</f>
        <v>0</v>
      </c>
      <c r="V18" s="29">
        <f t="shared" ref="V18:V63" si="3">U18-T18</f>
        <v>0</v>
      </c>
      <c r="W18" s="33">
        <f t="shared" ref="W18:W63" si="4">V18*S18</f>
        <v>0</v>
      </c>
      <c r="X18" s="32"/>
      <c r="Y18" s="34">
        <f t="shared" ref="Y18:Y63" si="5">W18+X18</f>
        <v>0</v>
      </c>
    </row>
    <row r="19" spans="1:41" ht="15.75" customHeight="1">
      <c r="A19" s="27" t="str">
        <f t="shared" ref="A19:A64" si="6">IF(B19="","",A18+1)</f>
        <v/>
      </c>
      <c r="B19" s="41"/>
      <c r="D19" s="21"/>
      <c r="E19" s="41"/>
      <c r="G19" s="21"/>
      <c r="H19" s="41"/>
      <c r="J19" s="21"/>
      <c r="M19" s="21"/>
      <c r="N19" s="29">
        <f>COUNTIF(C19:L19,TABLAS!$A$5)</f>
        <v>0</v>
      </c>
      <c r="O19" s="29">
        <f>COUNTIF(C19:L19,TABLAS!$A$4)</f>
        <v>0</v>
      </c>
      <c r="P19" s="29">
        <f>COUNTIF(C19:L19,TABLAS!$A$3)</f>
        <v>0</v>
      </c>
      <c r="Q19" s="29">
        <f t="shared" si="0"/>
        <v>0</v>
      </c>
      <c r="R19" s="27" t="str">
        <f t="shared" si="1"/>
        <v>0A0M</v>
      </c>
      <c r="S19" s="30">
        <f t="shared" si="2"/>
        <v>0</v>
      </c>
      <c r="V19" s="29">
        <f t="shared" si="3"/>
        <v>0</v>
      </c>
      <c r="W19" s="33">
        <f t="shared" si="4"/>
        <v>0</v>
      </c>
      <c r="X19" s="32"/>
      <c r="Y19" s="34">
        <f t="shared" si="5"/>
        <v>0</v>
      </c>
    </row>
    <row r="20" spans="1:41" ht="15.75" customHeight="1">
      <c r="A20" s="27" t="str">
        <f t="shared" si="6"/>
        <v/>
      </c>
      <c r="B20" s="41"/>
      <c r="D20" s="21"/>
      <c r="G20" s="21"/>
      <c r="J20" s="21"/>
      <c r="M20" s="21"/>
      <c r="N20" s="29">
        <f>COUNTIF(C20:L20,TABLAS!$A$5)</f>
        <v>0</v>
      </c>
      <c r="O20" s="29">
        <f>COUNTIF(C20:L20,TABLAS!$A$4)</f>
        <v>0</v>
      </c>
      <c r="P20" s="29">
        <f>COUNTIF(C20:L20,TABLAS!$A$3)</f>
        <v>0</v>
      </c>
      <c r="Q20" s="29">
        <f t="shared" si="0"/>
        <v>0</v>
      </c>
      <c r="R20" s="27" t="str">
        <f t="shared" si="1"/>
        <v>0A0M</v>
      </c>
      <c r="S20" s="30">
        <f t="shared" si="2"/>
        <v>0</v>
      </c>
      <c r="V20" s="29">
        <f t="shared" si="3"/>
        <v>0</v>
      </c>
      <c r="W20" s="33">
        <f t="shared" si="4"/>
        <v>0</v>
      </c>
      <c r="X20" s="32"/>
      <c r="Y20" s="34">
        <f t="shared" si="5"/>
        <v>0</v>
      </c>
    </row>
    <row r="21" spans="1:41" ht="15.75" customHeight="1">
      <c r="A21" s="27" t="str">
        <f t="shared" si="6"/>
        <v/>
      </c>
      <c r="B21" s="41"/>
      <c r="D21" s="21"/>
      <c r="E21" s="41"/>
      <c r="G21" s="21"/>
      <c r="J21" s="21"/>
      <c r="M21" s="21"/>
      <c r="N21" s="29">
        <f>COUNTIF(C21:L21,TABLAS!$A$5)</f>
        <v>0</v>
      </c>
      <c r="O21" s="29">
        <f>COUNTIF(C21:L21,TABLAS!$A$4)</f>
        <v>0</v>
      </c>
      <c r="P21" s="29">
        <f>COUNTIF(C21:L21,TABLAS!$A$3)</f>
        <v>0</v>
      </c>
      <c r="Q21" s="29">
        <f t="shared" si="0"/>
        <v>0</v>
      </c>
      <c r="R21" s="27" t="str">
        <f t="shared" si="1"/>
        <v>0A0M</v>
      </c>
      <c r="S21" s="30">
        <f t="shared" si="2"/>
        <v>0</v>
      </c>
      <c r="V21" s="29">
        <f t="shared" si="3"/>
        <v>0</v>
      </c>
      <c r="W21" s="33">
        <f t="shared" si="4"/>
        <v>0</v>
      </c>
      <c r="X21" s="32"/>
      <c r="Y21" s="34">
        <f t="shared" si="5"/>
        <v>0</v>
      </c>
    </row>
    <row r="22" spans="1:41" ht="15.75" customHeight="1">
      <c r="A22" s="27" t="str">
        <f t="shared" si="6"/>
        <v/>
      </c>
      <c r="B22" s="41"/>
      <c r="D22" s="21"/>
      <c r="E22" s="41"/>
      <c r="G22" s="21"/>
      <c r="H22" s="41"/>
      <c r="J22" s="21"/>
      <c r="M22" s="21"/>
      <c r="N22" s="29">
        <f>COUNTIF(C22:L22,TABLAS!$A$5)</f>
        <v>0</v>
      </c>
      <c r="O22" s="29">
        <f>COUNTIF(C22:L22,TABLAS!$A$4)</f>
        <v>0</v>
      </c>
      <c r="P22" s="29">
        <f>COUNTIF(C22:L22,TABLAS!$A$3)</f>
        <v>0</v>
      </c>
      <c r="Q22" s="29">
        <f t="shared" si="0"/>
        <v>0</v>
      </c>
      <c r="R22" s="27" t="str">
        <f t="shared" si="1"/>
        <v>0A0M</v>
      </c>
      <c r="S22" s="30">
        <f t="shared" si="2"/>
        <v>0</v>
      </c>
      <c r="V22" s="29">
        <f t="shared" si="3"/>
        <v>0</v>
      </c>
      <c r="W22" s="33">
        <f t="shared" si="4"/>
        <v>0</v>
      </c>
      <c r="X22" s="32"/>
      <c r="Y22" s="34">
        <f t="shared" si="5"/>
        <v>0</v>
      </c>
    </row>
    <row r="23" spans="1:41" ht="15.75" customHeight="1">
      <c r="A23" s="27" t="str">
        <f t="shared" si="6"/>
        <v/>
      </c>
      <c r="B23" s="41"/>
      <c r="D23" s="21"/>
      <c r="E23" s="41"/>
      <c r="G23" s="21"/>
      <c r="H23" s="41"/>
      <c r="J23" s="21"/>
      <c r="K23" s="41"/>
      <c r="M23" s="21"/>
      <c r="N23" s="29">
        <f>COUNTIF(C23:L23,TABLAS!$A$5)</f>
        <v>0</v>
      </c>
      <c r="O23" s="29">
        <f>COUNTIF(C23:L23,TABLAS!$A$4)</f>
        <v>0</v>
      </c>
      <c r="P23" s="29">
        <f>COUNTIF(C23:L23,TABLAS!$A$3)</f>
        <v>0</v>
      </c>
      <c r="Q23" s="29">
        <f t="shared" si="0"/>
        <v>0</v>
      </c>
      <c r="R23" s="27" t="str">
        <f t="shared" si="1"/>
        <v>0A0M</v>
      </c>
      <c r="S23" s="30">
        <f t="shared" si="2"/>
        <v>0</v>
      </c>
      <c r="V23" s="29">
        <f t="shared" si="3"/>
        <v>0</v>
      </c>
      <c r="W23" s="33">
        <f t="shared" si="4"/>
        <v>0</v>
      </c>
      <c r="X23" s="32"/>
      <c r="Y23" s="34">
        <f t="shared" si="5"/>
        <v>0</v>
      </c>
    </row>
    <row r="24" spans="1:41" ht="15.75" customHeight="1">
      <c r="A24" s="27" t="str">
        <f t="shared" si="6"/>
        <v/>
      </c>
      <c r="B24" s="41"/>
      <c r="D24" s="21"/>
      <c r="E24" s="41"/>
      <c r="G24" s="21"/>
      <c r="J24" s="21"/>
      <c r="M24" s="21"/>
      <c r="N24" s="29">
        <f>COUNTIF(C24:L24,TABLAS!$A$5)</f>
        <v>0</v>
      </c>
      <c r="O24" s="29">
        <f>COUNTIF(C24:L24,TABLAS!$A$4)</f>
        <v>0</v>
      </c>
      <c r="P24" s="29">
        <f>COUNTIF(C24:L24,TABLAS!$A$3)</f>
        <v>0</v>
      </c>
      <c r="Q24" s="29">
        <f t="shared" si="0"/>
        <v>0</v>
      </c>
      <c r="R24" s="27" t="str">
        <f t="shared" si="1"/>
        <v>0A0M</v>
      </c>
      <c r="S24" s="30">
        <f t="shared" si="2"/>
        <v>0</v>
      </c>
      <c r="V24" s="29">
        <f t="shared" si="3"/>
        <v>0</v>
      </c>
      <c r="W24" s="33">
        <f t="shared" si="4"/>
        <v>0</v>
      </c>
      <c r="X24" s="32"/>
      <c r="Y24" s="34">
        <f t="shared" si="5"/>
        <v>0</v>
      </c>
    </row>
    <row r="25" spans="1:41" ht="15.75" customHeight="1">
      <c r="A25" s="27" t="str">
        <f t="shared" si="6"/>
        <v/>
      </c>
      <c r="B25" s="41"/>
      <c r="D25" s="21"/>
      <c r="E25" s="41"/>
      <c r="G25" s="21"/>
      <c r="H25" s="41"/>
      <c r="J25" s="21"/>
      <c r="M25" s="21"/>
      <c r="N25" s="29">
        <f>COUNTIF(C25:L25,TABLAS!$A$5)</f>
        <v>0</v>
      </c>
      <c r="O25" s="29">
        <f>COUNTIF(C25:L25,TABLAS!$A$4)</f>
        <v>0</v>
      </c>
      <c r="P25" s="29">
        <f>COUNTIF(C25:L25,TABLAS!$A$3)</f>
        <v>0</v>
      </c>
      <c r="Q25" s="29">
        <f t="shared" si="0"/>
        <v>0</v>
      </c>
      <c r="R25" s="27" t="str">
        <f t="shared" si="1"/>
        <v>0A0M</v>
      </c>
      <c r="S25" s="30">
        <f t="shared" si="2"/>
        <v>0</v>
      </c>
      <c r="V25" s="29">
        <f t="shared" si="3"/>
        <v>0</v>
      </c>
      <c r="W25" s="33">
        <f t="shared" si="4"/>
        <v>0</v>
      </c>
      <c r="X25" s="32"/>
      <c r="Y25" s="34">
        <f t="shared" si="5"/>
        <v>0</v>
      </c>
    </row>
    <row r="26" spans="1:41" ht="15.75" customHeight="1">
      <c r="A26" s="27" t="str">
        <f t="shared" si="6"/>
        <v/>
      </c>
      <c r="B26" s="41"/>
      <c r="D26" s="21"/>
      <c r="E26" s="41"/>
      <c r="G26" s="21"/>
      <c r="H26" s="41"/>
      <c r="J26" s="21"/>
      <c r="K26" s="41"/>
      <c r="M26" s="21"/>
      <c r="N26" s="29">
        <f>COUNTIF(C26:L26,TABLAS!$A$5)</f>
        <v>0</v>
      </c>
      <c r="O26" s="29">
        <f>COUNTIF(C26:L26,TABLAS!$A$4)</f>
        <v>0</v>
      </c>
      <c r="P26" s="29">
        <f>COUNTIF(C26:L26,TABLAS!$A$3)</f>
        <v>0</v>
      </c>
      <c r="Q26" s="29">
        <f t="shared" si="0"/>
        <v>0</v>
      </c>
      <c r="R26" s="27" t="str">
        <f t="shared" si="1"/>
        <v>0A0M</v>
      </c>
      <c r="S26" s="30">
        <f t="shared" si="2"/>
        <v>0</v>
      </c>
      <c r="V26" s="29">
        <f t="shared" si="3"/>
        <v>0</v>
      </c>
      <c r="W26" s="33">
        <f t="shared" si="4"/>
        <v>0</v>
      </c>
      <c r="X26" s="32"/>
      <c r="Y26" s="34">
        <f t="shared" si="5"/>
        <v>0</v>
      </c>
    </row>
    <row r="27" spans="1:41" ht="15.75" customHeight="1">
      <c r="A27" s="27" t="str">
        <f t="shared" si="6"/>
        <v/>
      </c>
      <c r="B27" s="41"/>
      <c r="D27" s="21"/>
      <c r="E27" s="41"/>
      <c r="G27" s="21"/>
      <c r="H27" s="41"/>
      <c r="J27" s="21"/>
      <c r="M27" s="21"/>
      <c r="N27" s="29">
        <f>COUNTIF(C27:L27,TABLAS!$A$5)</f>
        <v>0</v>
      </c>
      <c r="O27" s="29">
        <f>COUNTIF(C27:L27,TABLAS!$A$4)</f>
        <v>0</v>
      </c>
      <c r="P27" s="29">
        <f>COUNTIF(C27:L27,TABLAS!$A$3)</f>
        <v>0</v>
      </c>
      <c r="Q27" s="29">
        <f t="shared" si="0"/>
        <v>0</v>
      </c>
      <c r="R27" s="27" t="str">
        <f t="shared" si="1"/>
        <v>0A0M</v>
      </c>
      <c r="S27" s="30">
        <f t="shared" si="2"/>
        <v>0</v>
      </c>
      <c r="V27" s="29">
        <f t="shared" si="3"/>
        <v>0</v>
      </c>
      <c r="W27" s="33">
        <f t="shared" si="4"/>
        <v>0</v>
      </c>
      <c r="X27" s="32"/>
      <c r="Y27" s="34">
        <f t="shared" si="5"/>
        <v>0</v>
      </c>
    </row>
    <row r="28" spans="1:41" ht="15.75" customHeight="1">
      <c r="A28" s="27" t="str">
        <f t="shared" si="6"/>
        <v/>
      </c>
      <c r="B28" s="41"/>
      <c r="D28" s="21"/>
      <c r="E28" s="41"/>
      <c r="G28" s="21"/>
      <c r="H28" s="41"/>
      <c r="J28" s="21"/>
      <c r="K28" s="41"/>
      <c r="M28" s="21"/>
      <c r="N28" s="29">
        <f>COUNTIF(C28:L28,TABLAS!$A$5)</f>
        <v>0</v>
      </c>
      <c r="O28" s="29">
        <f>COUNTIF(C28:L28,TABLAS!$A$4)</f>
        <v>0</v>
      </c>
      <c r="P28" s="29">
        <f>COUNTIF(C28:L28,TABLAS!$A$3)</f>
        <v>0</v>
      </c>
      <c r="Q28" s="29">
        <f t="shared" si="0"/>
        <v>0</v>
      </c>
      <c r="R28" s="27" t="str">
        <f t="shared" si="1"/>
        <v>0A0M</v>
      </c>
      <c r="S28" s="30">
        <f t="shared" si="2"/>
        <v>0</v>
      </c>
      <c r="V28" s="29">
        <f t="shared" si="3"/>
        <v>0</v>
      </c>
      <c r="W28" s="33">
        <f t="shared" si="4"/>
        <v>0</v>
      </c>
      <c r="X28" s="32"/>
      <c r="Y28" s="34">
        <f t="shared" si="5"/>
        <v>0</v>
      </c>
    </row>
    <row r="29" spans="1:41" ht="15.75" customHeight="1">
      <c r="A29" s="27" t="str">
        <f t="shared" si="6"/>
        <v/>
      </c>
      <c r="D29" s="21"/>
      <c r="G29" s="21"/>
      <c r="J29" s="21"/>
      <c r="M29" s="21"/>
      <c r="N29" s="29">
        <f>COUNTIF(C29:L29,TABLAS!$A$5)</f>
        <v>0</v>
      </c>
      <c r="O29" s="29">
        <f>COUNTIF(C29:L29,TABLAS!$A$4)</f>
        <v>0</v>
      </c>
      <c r="P29" s="29">
        <f>COUNTIF(C29:L29,TABLAS!$A$3)</f>
        <v>0</v>
      </c>
      <c r="Q29" s="29">
        <f t="shared" si="0"/>
        <v>0</v>
      </c>
      <c r="R29" s="27" t="str">
        <f t="shared" si="1"/>
        <v>0A0M</v>
      </c>
      <c r="S29" s="30">
        <f t="shared" si="2"/>
        <v>0</v>
      </c>
      <c r="V29" s="29">
        <f t="shared" si="3"/>
        <v>0</v>
      </c>
      <c r="W29" s="33">
        <f t="shared" si="4"/>
        <v>0</v>
      </c>
      <c r="X29" s="32"/>
      <c r="Y29" s="34">
        <f t="shared" si="5"/>
        <v>0</v>
      </c>
    </row>
    <row r="30" spans="1:41" ht="15.75" customHeight="1">
      <c r="A30" s="27" t="str">
        <f t="shared" si="6"/>
        <v/>
      </c>
      <c r="D30" s="21"/>
      <c r="G30" s="21"/>
      <c r="J30" s="21"/>
      <c r="M30" s="21"/>
      <c r="N30" s="29">
        <f>COUNTIF(C30:L30,TABLAS!$A$5)</f>
        <v>0</v>
      </c>
      <c r="O30" s="29">
        <f>COUNTIF(C30:L30,TABLAS!$A$4)</f>
        <v>0</v>
      </c>
      <c r="P30" s="29">
        <f>COUNTIF(C30:L30,TABLAS!$A$3)</f>
        <v>0</v>
      </c>
      <c r="Q30" s="29">
        <f t="shared" si="0"/>
        <v>0</v>
      </c>
      <c r="R30" s="27" t="str">
        <f t="shared" si="1"/>
        <v>0A0M</v>
      </c>
      <c r="S30" s="30">
        <f t="shared" si="2"/>
        <v>0</v>
      </c>
      <c r="V30" s="29">
        <f t="shared" si="3"/>
        <v>0</v>
      </c>
      <c r="W30" s="33">
        <f t="shared" si="4"/>
        <v>0</v>
      </c>
      <c r="X30" s="32"/>
      <c r="Y30" s="34">
        <f t="shared" si="5"/>
        <v>0</v>
      </c>
    </row>
    <row r="31" spans="1:41" ht="15.75" customHeight="1">
      <c r="A31" s="27" t="str">
        <f t="shared" si="6"/>
        <v/>
      </c>
      <c r="D31" s="21"/>
      <c r="G31" s="21"/>
      <c r="J31" s="21"/>
      <c r="M31" s="21"/>
      <c r="N31" s="29">
        <f>COUNTIF(C31:L31,TABLAS!$A$5)</f>
        <v>0</v>
      </c>
      <c r="O31" s="29">
        <f>COUNTIF(C31:L31,TABLAS!$A$4)</f>
        <v>0</v>
      </c>
      <c r="P31" s="29">
        <f>COUNTIF(C31:L31,TABLAS!$A$3)</f>
        <v>0</v>
      </c>
      <c r="Q31" s="29">
        <f t="shared" si="0"/>
        <v>0</v>
      </c>
      <c r="R31" s="27" t="str">
        <f t="shared" si="1"/>
        <v>0A0M</v>
      </c>
      <c r="S31" s="30">
        <f t="shared" si="2"/>
        <v>0</v>
      </c>
      <c r="V31" s="29">
        <f t="shared" si="3"/>
        <v>0</v>
      </c>
      <c r="W31" s="33">
        <f t="shared" si="4"/>
        <v>0</v>
      </c>
      <c r="X31" s="32"/>
      <c r="Y31" s="34">
        <f t="shared" si="5"/>
        <v>0</v>
      </c>
    </row>
    <row r="32" spans="1:41" ht="15.75" customHeight="1">
      <c r="A32" s="27" t="str">
        <f t="shared" si="6"/>
        <v/>
      </c>
      <c r="D32" s="21"/>
      <c r="G32" s="21"/>
      <c r="J32" s="21"/>
      <c r="M32" s="21"/>
      <c r="N32" s="29">
        <f>COUNTIF(C32:L32,TABLAS!$A$5)</f>
        <v>0</v>
      </c>
      <c r="O32" s="29">
        <f>COUNTIF(C32:L32,TABLAS!$A$4)</f>
        <v>0</v>
      </c>
      <c r="P32" s="29">
        <f>COUNTIF(C32:L32,TABLAS!$A$3)</f>
        <v>0</v>
      </c>
      <c r="Q32" s="29">
        <f t="shared" si="0"/>
        <v>0</v>
      </c>
      <c r="R32" s="27" t="str">
        <f t="shared" si="1"/>
        <v>0A0M</v>
      </c>
      <c r="S32" s="30">
        <f t="shared" si="2"/>
        <v>0</v>
      </c>
      <c r="V32" s="29">
        <f t="shared" si="3"/>
        <v>0</v>
      </c>
      <c r="W32" s="33">
        <f t="shared" si="4"/>
        <v>0</v>
      </c>
      <c r="X32" s="32"/>
      <c r="Y32" s="34">
        <f t="shared" si="5"/>
        <v>0</v>
      </c>
    </row>
    <row r="33" spans="1:25" ht="15.75" customHeight="1">
      <c r="A33" s="27" t="str">
        <f t="shared" si="6"/>
        <v/>
      </c>
      <c r="D33" s="21"/>
      <c r="G33" s="21"/>
      <c r="J33" s="21"/>
      <c r="M33" s="21"/>
      <c r="N33" s="29">
        <f>COUNTIF(C33:L33,TABLAS!$A$5)</f>
        <v>0</v>
      </c>
      <c r="O33" s="29">
        <f>COUNTIF(C33:L33,TABLAS!$A$4)</f>
        <v>0</v>
      </c>
      <c r="P33" s="29">
        <f>COUNTIF(C33:L33,TABLAS!$A$3)</f>
        <v>0</v>
      </c>
      <c r="Q33" s="29">
        <f t="shared" si="0"/>
        <v>0</v>
      </c>
      <c r="R33" s="27" t="str">
        <f t="shared" si="1"/>
        <v>0A0M</v>
      </c>
      <c r="S33" s="30">
        <f t="shared" si="2"/>
        <v>0</v>
      </c>
      <c r="V33" s="29">
        <f t="shared" si="3"/>
        <v>0</v>
      </c>
      <c r="W33" s="33">
        <f t="shared" si="4"/>
        <v>0</v>
      </c>
      <c r="X33" s="32"/>
      <c r="Y33" s="34">
        <f t="shared" si="5"/>
        <v>0</v>
      </c>
    </row>
    <row r="34" spans="1:25" ht="15.75" customHeight="1">
      <c r="A34" s="27" t="str">
        <f t="shared" si="6"/>
        <v/>
      </c>
      <c r="D34" s="21"/>
      <c r="G34" s="21"/>
      <c r="J34" s="21"/>
      <c r="M34" s="21"/>
      <c r="N34" s="29">
        <f>COUNTIF(C34:L34,TABLAS!$A$5)</f>
        <v>0</v>
      </c>
      <c r="O34" s="29">
        <f>COUNTIF(C34:L34,TABLAS!$A$4)</f>
        <v>0</v>
      </c>
      <c r="P34" s="29">
        <f>COUNTIF(C34:L34,TABLAS!$A$3)</f>
        <v>0</v>
      </c>
      <c r="Q34" s="29">
        <f t="shared" si="0"/>
        <v>0</v>
      </c>
      <c r="R34" s="27" t="str">
        <f t="shared" si="1"/>
        <v>0A0M</v>
      </c>
      <c r="S34" s="30">
        <f t="shared" si="2"/>
        <v>0</v>
      </c>
      <c r="V34" s="29">
        <f t="shared" si="3"/>
        <v>0</v>
      </c>
      <c r="W34" s="33">
        <f t="shared" si="4"/>
        <v>0</v>
      </c>
      <c r="X34" s="32"/>
      <c r="Y34" s="34">
        <f t="shared" si="5"/>
        <v>0</v>
      </c>
    </row>
    <row r="35" spans="1:25" ht="15.75" customHeight="1">
      <c r="A35" s="27" t="str">
        <f t="shared" si="6"/>
        <v/>
      </c>
      <c r="D35" s="21"/>
      <c r="G35" s="21"/>
      <c r="J35" s="21"/>
      <c r="M35" s="21"/>
      <c r="N35" s="29">
        <f>COUNTIF(C35:L35,TABLAS!$A$5)</f>
        <v>0</v>
      </c>
      <c r="O35" s="29">
        <f>COUNTIF(C35:L35,TABLAS!$A$4)</f>
        <v>0</v>
      </c>
      <c r="P35" s="29">
        <f>COUNTIF(C35:L35,TABLAS!$A$3)</f>
        <v>0</v>
      </c>
      <c r="Q35" s="29">
        <f t="shared" si="0"/>
        <v>0</v>
      </c>
      <c r="R35" s="27" t="str">
        <f t="shared" si="1"/>
        <v>0A0M</v>
      </c>
      <c r="S35" s="30">
        <f t="shared" si="2"/>
        <v>0</v>
      </c>
      <c r="V35" s="29">
        <f t="shared" si="3"/>
        <v>0</v>
      </c>
      <c r="W35" s="33">
        <f t="shared" si="4"/>
        <v>0</v>
      </c>
      <c r="X35" s="32"/>
      <c r="Y35" s="34">
        <f t="shared" si="5"/>
        <v>0</v>
      </c>
    </row>
    <row r="36" spans="1:25" ht="15.75" customHeight="1">
      <c r="A36" s="27" t="str">
        <f t="shared" si="6"/>
        <v/>
      </c>
      <c r="D36" s="21"/>
      <c r="G36" s="21"/>
      <c r="J36" s="21"/>
      <c r="M36" s="21"/>
      <c r="N36" s="29">
        <f>COUNTIF(C36:L36,TABLAS!$A$5)</f>
        <v>0</v>
      </c>
      <c r="O36" s="29">
        <f>COUNTIF(C36:L36,TABLAS!$A$4)</f>
        <v>0</v>
      </c>
      <c r="P36" s="29">
        <f>COUNTIF(C36:L36,TABLAS!$A$3)</f>
        <v>0</v>
      </c>
      <c r="Q36" s="29">
        <f t="shared" si="0"/>
        <v>0</v>
      </c>
      <c r="R36" s="27" t="str">
        <f t="shared" si="1"/>
        <v>0A0M</v>
      </c>
      <c r="S36" s="30">
        <f t="shared" si="2"/>
        <v>0</v>
      </c>
      <c r="V36" s="29">
        <f t="shared" si="3"/>
        <v>0</v>
      </c>
      <c r="W36" s="33">
        <f t="shared" si="4"/>
        <v>0</v>
      </c>
      <c r="X36" s="32"/>
      <c r="Y36" s="34">
        <f t="shared" si="5"/>
        <v>0</v>
      </c>
    </row>
    <row r="37" spans="1:25" ht="15.75" customHeight="1">
      <c r="A37" s="27" t="str">
        <f t="shared" si="6"/>
        <v/>
      </c>
      <c r="D37" s="21"/>
      <c r="G37" s="21"/>
      <c r="J37" s="21"/>
      <c r="M37" s="21"/>
      <c r="N37" s="29">
        <f>COUNTIF(C37:L37,TABLAS!$A$5)</f>
        <v>0</v>
      </c>
      <c r="O37" s="29">
        <f>COUNTIF(C37:L37,TABLAS!$A$4)</f>
        <v>0</v>
      </c>
      <c r="P37" s="29">
        <f>COUNTIF(C37:L37,TABLAS!$A$3)</f>
        <v>0</v>
      </c>
      <c r="Q37" s="29">
        <f t="shared" si="0"/>
        <v>0</v>
      </c>
      <c r="R37" s="27" t="str">
        <f t="shared" si="1"/>
        <v>0A0M</v>
      </c>
      <c r="S37" s="30">
        <f t="shared" si="2"/>
        <v>0</v>
      </c>
      <c r="V37" s="29">
        <f t="shared" si="3"/>
        <v>0</v>
      </c>
      <c r="W37" s="33">
        <f t="shared" si="4"/>
        <v>0</v>
      </c>
      <c r="X37" s="32"/>
      <c r="Y37" s="34">
        <f t="shared" si="5"/>
        <v>0</v>
      </c>
    </row>
    <row r="38" spans="1:25" ht="15.75" customHeight="1">
      <c r="A38" s="27" t="str">
        <f t="shared" si="6"/>
        <v/>
      </c>
      <c r="D38" s="21"/>
      <c r="G38" s="21"/>
      <c r="J38" s="21"/>
      <c r="M38" s="21"/>
      <c r="N38" s="29">
        <f>COUNTIF(C38:L38,TABLAS!$A$5)</f>
        <v>0</v>
      </c>
      <c r="O38" s="29">
        <f>COUNTIF(C38:L38,TABLAS!$A$4)</f>
        <v>0</v>
      </c>
      <c r="P38" s="29">
        <f>COUNTIF(C38:L38,TABLAS!$A$3)</f>
        <v>0</v>
      </c>
      <c r="Q38" s="29">
        <f t="shared" si="0"/>
        <v>0</v>
      </c>
      <c r="R38" s="27" t="str">
        <f t="shared" si="1"/>
        <v>0A0M</v>
      </c>
      <c r="S38" s="30">
        <f t="shared" si="2"/>
        <v>0</v>
      </c>
      <c r="V38" s="29">
        <f t="shared" si="3"/>
        <v>0</v>
      </c>
      <c r="W38" s="33">
        <f t="shared" si="4"/>
        <v>0</v>
      </c>
      <c r="X38" s="32"/>
      <c r="Y38" s="34">
        <f t="shared" si="5"/>
        <v>0</v>
      </c>
    </row>
    <row r="39" spans="1:25" ht="15.75" customHeight="1">
      <c r="A39" s="27" t="str">
        <f t="shared" si="6"/>
        <v/>
      </c>
      <c r="D39" s="21"/>
      <c r="G39" s="21"/>
      <c r="J39" s="21"/>
      <c r="M39" s="21"/>
      <c r="N39" s="29">
        <f>COUNTIF(C39:L39,TABLAS!$A$5)</f>
        <v>0</v>
      </c>
      <c r="O39" s="29">
        <f>COUNTIF(C39:L39,TABLAS!$A$4)</f>
        <v>0</v>
      </c>
      <c r="P39" s="29">
        <f>COUNTIF(C39:L39,TABLAS!$A$3)</f>
        <v>0</v>
      </c>
      <c r="Q39" s="29">
        <f t="shared" si="0"/>
        <v>0</v>
      </c>
      <c r="R39" s="27" t="str">
        <f t="shared" si="1"/>
        <v>0A0M</v>
      </c>
      <c r="S39" s="30">
        <f t="shared" si="2"/>
        <v>0</v>
      </c>
      <c r="V39" s="29">
        <f t="shared" si="3"/>
        <v>0</v>
      </c>
      <c r="W39" s="33">
        <f t="shared" si="4"/>
        <v>0</v>
      </c>
      <c r="X39" s="32"/>
      <c r="Y39" s="34">
        <f t="shared" si="5"/>
        <v>0</v>
      </c>
    </row>
    <row r="40" spans="1:25" ht="15.75" customHeight="1">
      <c r="A40" s="27" t="str">
        <f t="shared" si="6"/>
        <v/>
      </c>
      <c r="D40" s="21"/>
      <c r="G40" s="21"/>
      <c r="J40" s="21"/>
      <c r="M40" s="21"/>
      <c r="N40" s="29">
        <f>COUNTIF(C40:L40,TABLAS!$A$5)</f>
        <v>0</v>
      </c>
      <c r="O40" s="29">
        <f>COUNTIF(C40:L40,TABLAS!$A$4)</f>
        <v>0</v>
      </c>
      <c r="P40" s="29">
        <f>COUNTIF(C40:L40,TABLAS!$A$3)</f>
        <v>0</v>
      </c>
      <c r="Q40" s="29">
        <f t="shared" si="0"/>
        <v>0</v>
      </c>
      <c r="R40" s="27" t="str">
        <f t="shared" si="1"/>
        <v>0A0M</v>
      </c>
      <c r="S40" s="30">
        <f t="shared" si="2"/>
        <v>0</v>
      </c>
      <c r="V40" s="29">
        <f t="shared" si="3"/>
        <v>0</v>
      </c>
      <c r="W40" s="33">
        <f t="shared" si="4"/>
        <v>0</v>
      </c>
      <c r="X40" s="32"/>
      <c r="Y40" s="34">
        <f t="shared" si="5"/>
        <v>0</v>
      </c>
    </row>
    <row r="41" spans="1:25" ht="15.75" customHeight="1">
      <c r="A41" s="27" t="str">
        <f t="shared" si="6"/>
        <v/>
      </c>
      <c r="D41" s="21"/>
      <c r="G41" s="21"/>
      <c r="J41" s="21"/>
      <c r="M41" s="21"/>
      <c r="N41" s="29">
        <f>COUNTIF(C41:L41,TABLAS!$A$5)</f>
        <v>0</v>
      </c>
      <c r="O41" s="29">
        <f>COUNTIF(C41:L41,TABLAS!$A$4)</f>
        <v>0</v>
      </c>
      <c r="P41" s="29">
        <f>COUNTIF(C41:L41,TABLAS!$A$3)</f>
        <v>0</v>
      </c>
      <c r="Q41" s="29">
        <f t="shared" si="0"/>
        <v>0</v>
      </c>
      <c r="R41" s="27" t="str">
        <f t="shared" si="1"/>
        <v>0A0M</v>
      </c>
      <c r="S41" s="30">
        <f t="shared" si="2"/>
        <v>0</v>
      </c>
      <c r="V41" s="29">
        <f t="shared" si="3"/>
        <v>0</v>
      </c>
      <c r="W41" s="33">
        <f t="shared" si="4"/>
        <v>0</v>
      </c>
      <c r="X41" s="32"/>
      <c r="Y41" s="34">
        <f t="shared" si="5"/>
        <v>0</v>
      </c>
    </row>
    <row r="42" spans="1:25" ht="15.75" customHeight="1">
      <c r="A42" s="27" t="str">
        <f t="shared" si="6"/>
        <v/>
      </c>
      <c r="D42" s="21"/>
      <c r="G42" s="21"/>
      <c r="J42" s="21"/>
      <c r="M42" s="21"/>
      <c r="N42" s="29">
        <f>COUNTIF(C42:L42,TABLAS!$A$5)</f>
        <v>0</v>
      </c>
      <c r="O42" s="29">
        <f>COUNTIF(C42:L42,TABLAS!$A$4)</f>
        <v>0</v>
      </c>
      <c r="P42" s="29">
        <f>COUNTIF(C42:L42,TABLAS!$A$3)</f>
        <v>0</v>
      </c>
      <c r="Q42" s="29">
        <f t="shared" si="0"/>
        <v>0</v>
      </c>
      <c r="R42" s="27" t="str">
        <f t="shared" si="1"/>
        <v>0A0M</v>
      </c>
      <c r="S42" s="30">
        <f t="shared" si="2"/>
        <v>0</v>
      </c>
      <c r="V42" s="29">
        <f t="shared" si="3"/>
        <v>0</v>
      </c>
      <c r="W42" s="33">
        <f t="shared" si="4"/>
        <v>0</v>
      </c>
      <c r="X42" s="32"/>
      <c r="Y42" s="34">
        <f t="shared" si="5"/>
        <v>0</v>
      </c>
    </row>
    <row r="43" spans="1:25" ht="15.75" customHeight="1">
      <c r="A43" s="27" t="str">
        <f t="shared" si="6"/>
        <v/>
      </c>
      <c r="D43" s="21"/>
      <c r="G43" s="21"/>
      <c r="J43" s="21"/>
      <c r="M43" s="21"/>
      <c r="N43" s="29">
        <f>COUNTIF(C43:L43,TABLAS!$A$5)</f>
        <v>0</v>
      </c>
      <c r="O43" s="29">
        <f>COUNTIF(C43:L43,TABLAS!$A$4)</f>
        <v>0</v>
      </c>
      <c r="P43" s="29">
        <f>COUNTIF(C43:L43,TABLAS!$A$3)</f>
        <v>0</v>
      </c>
      <c r="Q43" s="29">
        <f t="shared" si="0"/>
        <v>0</v>
      </c>
      <c r="R43" s="27" t="str">
        <f t="shared" si="1"/>
        <v>0A0M</v>
      </c>
      <c r="S43" s="30">
        <f t="shared" si="2"/>
        <v>0</v>
      </c>
      <c r="V43" s="29">
        <f t="shared" si="3"/>
        <v>0</v>
      </c>
      <c r="W43" s="33">
        <f t="shared" si="4"/>
        <v>0</v>
      </c>
      <c r="X43" s="32"/>
      <c r="Y43" s="34">
        <f t="shared" si="5"/>
        <v>0</v>
      </c>
    </row>
    <row r="44" spans="1:25" ht="15.75" customHeight="1">
      <c r="A44" s="27" t="str">
        <f t="shared" si="6"/>
        <v/>
      </c>
      <c r="D44" s="21"/>
      <c r="G44" s="21"/>
      <c r="J44" s="21"/>
      <c r="M44" s="21"/>
      <c r="N44" s="29">
        <f>COUNTIF(C44:L44,TABLAS!$A$5)</f>
        <v>0</v>
      </c>
      <c r="O44" s="29">
        <f>COUNTIF(C44:L44,TABLAS!$A$4)</f>
        <v>0</v>
      </c>
      <c r="P44" s="29">
        <f>COUNTIF(C44:L44,TABLAS!$A$3)</f>
        <v>0</v>
      </c>
      <c r="Q44" s="29">
        <f t="shared" si="0"/>
        <v>0</v>
      </c>
      <c r="R44" s="27" t="str">
        <f t="shared" si="1"/>
        <v>0A0M</v>
      </c>
      <c r="S44" s="30">
        <f t="shared" si="2"/>
        <v>0</v>
      </c>
      <c r="V44" s="29">
        <f t="shared" si="3"/>
        <v>0</v>
      </c>
      <c r="W44" s="33">
        <f t="shared" si="4"/>
        <v>0</v>
      </c>
      <c r="X44" s="32"/>
      <c r="Y44" s="34">
        <f t="shared" si="5"/>
        <v>0</v>
      </c>
    </row>
    <row r="45" spans="1:25" ht="15.75" customHeight="1">
      <c r="A45" s="27" t="str">
        <f t="shared" si="6"/>
        <v/>
      </c>
      <c r="D45" s="21"/>
      <c r="G45" s="21"/>
      <c r="J45" s="21"/>
      <c r="M45" s="21"/>
      <c r="N45" s="29">
        <f>COUNTIF(C45:L45,TABLAS!$A$5)</f>
        <v>0</v>
      </c>
      <c r="O45" s="29">
        <f>COUNTIF(C45:L45,TABLAS!$A$4)</f>
        <v>0</v>
      </c>
      <c r="P45" s="29">
        <f>COUNTIF(C45:L45,TABLAS!$A$3)</f>
        <v>0</v>
      </c>
      <c r="Q45" s="29">
        <f t="shared" si="0"/>
        <v>0</v>
      </c>
      <c r="R45" s="27" t="str">
        <f t="shared" si="1"/>
        <v>0A0M</v>
      </c>
      <c r="S45" s="30">
        <f t="shared" si="2"/>
        <v>0</v>
      </c>
      <c r="V45" s="29">
        <f t="shared" si="3"/>
        <v>0</v>
      </c>
      <c r="W45" s="33">
        <f t="shared" si="4"/>
        <v>0</v>
      </c>
      <c r="X45" s="32"/>
      <c r="Y45" s="34">
        <f t="shared" si="5"/>
        <v>0</v>
      </c>
    </row>
    <row r="46" spans="1:25" ht="15.75" customHeight="1">
      <c r="A46" s="27" t="str">
        <f t="shared" si="6"/>
        <v/>
      </c>
      <c r="D46" s="21"/>
      <c r="G46" s="21"/>
      <c r="J46" s="21"/>
      <c r="M46" s="21"/>
      <c r="N46" s="29">
        <f>COUNTIF(C46:L46,TABLAS!$A$5)</f>
        <v>0</v>
      </c>
      <c r="O46" s="29">
        <f>COUNTIF(C46:L46,TABLAS!$A$4)</f>
        <v>0</v>
      </c>
      <c r="P46" s="29">
        <f>COUNTIF(C46:L46,TABLAS!$A$3)</f>
        <v>0</v>
      </c>
      <c r="Q46" s="29">
        <f t="shared" si="0"/>
        <v>0</v>
      </c>
      <c r="R46" s="27" t="str">
        <f t="shared" si="1"/>
        <v>0A0M</v>
      </c>
      <c r="S46" s="30">
        <f t="shared" si="2"/>
        <v>0</v>
      </c>
      <c r="V46" s="29">
        <f t="shared" si="3"/>
        <v>0</v>
      </c>
      <c r="W46" s="33">
        <f t="shared" si="4"/>
        <v>0</v>
      </c>
      <c r="X46" s="32"/>
      <c r="Y46" s="34">
        <f t="shared" si="5"/>
        <v>0</v>
      </c>
    </row>
    <row r="47" spans="1:25" ht="15.75" customHeight="1">
      <c r="A47" s="27" t="str">
        <f t="shared" si="6"/>
        <v/>
      </c>
      <c r="D47" s="21"/>
      <c r="G47" s="21"/>
      <c r="J47" s="21"/>
      <c r="M47" s="21"/>
      <c r="N47" s="29">
        <f>COUNTIF(C47:L47,TABLAS!$A$5)</f>
        <v>0</v>
      </c>
      <c r="O47" s="29">
        <f>COUNTIF(C47:L47,TABLAS!$A$4)</f>
        <v>0</v>
      </c>
      <c r="P47" s="29">
        <f>COUNTIF(C47:L47,TABLAS!$A$3)</f>
        <v>0</v>
      </c>
      <c r="Q47" s="29">
        <f t="shared" si="0"/>
        <v>0</v>
      </c>
      <c r="R47" s="27" t="str">
        <f t="shared" si="1"/>
        <v>0A0M</v>
      </c>
      <c r="S47" s="30">
        <f t="shared" si="2"/>
        <v>0</v>
      </c>
      <c r="V47" s="29">
        <f t="shared" si="3"/>
        <v>0</v>
      </c>
      <c r="W47" s="33">
        <f t="shared" si="4"/>
        <v>0</v>
      </c>
      <c r="X47" s="32"/>
      <c r="Y47" s="34">
        <f t="shared" si="5"/>
        <v>0</v>
      </c>
    </row>
    <row r="48" spans="1:25" ht="15.75" customHeight="1">
      <c r="A48" s="27" t="str">
        <f t="shared" si="6"/>
        <v/>
      </c>
      <c r="D48" s="21"/>
      <c r="G48" s="21"/>
      <c r="J48" s="21"/>
      <c r="M48" s="21"/>
      <c r="N48" s="29">
        <f>COUNTIF(C48:L48,TABLAS!$A$5)</f>
        <v>0</v>
      </c>
      <c r="O48" s="29">
        <f>COUNTIF(C48:L48,TABLAS!$A$4)</f>
        <v>0</v>
      </c>
      <c r="P48" s="29">
        <f>COUNTIF(C48:L48,TABLAS!$A$3)</f>
        <v>0</v>
      </c>
      <c r="Q48" s="29">
        <f t="shared" si="0"/>
        <v>0</v>
      </c>
      <c r="R48" s="27" t="str">
        <f t="shared" si="1"/>
        <v>0A0M</v>
      </c>
      <c r="S48" s="30">
        <f t="shared" si="2"/>
        <v>0</v>
      </c>
      <c r="V48" s="29">
        <f t="shared" si="3"/>
        <v>0</v>
      </c>
      <c r="W48" s="33">
        <f t="shared" si="4"/>
        <v>0</v>
      </c>
      <c r="X48" s="32"/>
      <c r="Y48" s="34">
        <f t="shared" si="5"/>
        <v>0</v>
      </c>
    </row>
    <row r="49" spans="1:25" ht="15.75" customHeight="1">
      <c r="A49" s="27" t="str">
        <f t="shared" si="6"/>
        <v/>
      </c>
      <c r="D49" s="21"/>
      <c r="G49" s="21"/>
      <c r="J49" s="21"/>
      <c r="M49" s="21"/>
      <c r="N49" s="29">
        <f>COUNTIF(C49:L49,TABLAS!$A$5)</f>
        <v>0</v>
      </c>
      <c r="O49" s="29">
        <f>COUNTIF(C49:L49,TABLAS!$A$4)</f>
        <v>0</v>
      </c>
      <c r="P49" s="29">
        <f>COUNTIF(C49:L49,TABLAS!$A$3)</f>
        <v>0</v>
      </c>
      <c r="Q49" s="29">
        <f t="shared" si="0"/>
        <v>0</v>
      </c>
      <c r="R49" s="27" t="str">
        <f t="shared" si="1"/>
        <v>0A0M</v>
      </c>
      <c r="S49" s="30">
        <f t="shared" si="2"/>
        <v>0</v>
      </c>
      <c r="V49" s="29">
        <f t="shared" si="3"/>
        <v>0</v>
      </c>
      <c r="W49" s="33">
        <f t="shared" si="4"/>
        <v>0</v>
      </c>
      <c r="X49" s="32"/>
      <c r="Y49" s="34">
        <f t="shared" si="5"/>
        <v>0</v>
      </c>
    </row>
    <row r="50" spans="1:25" ht="15.75" customHeight="1">
      <c r="A50" s="27" t="str">
        <f t="shared" si="6"/>
        <v/>
      </c>
      <c r="D50" s="21"/>
      <c r="G50" s="21"/>
      <c r="J50" s="21"/>
      <c r="M50" s="21"/>
      <c r="N50" s="29">
        <f>COUNTIF(C50:L50,TABLAS!$A$5)</f>
        <v>0</v>
      </c>
      <c r="O50" s="29">
        <f>COUNTIF(C50:L50,TABLAS!$A$4)</f>
        <v>0</v>
      </c>
      <c r="P50" s="29">
        <f>COUNTIF(C50:L50,TABLAS!$A$3)</f>
        <v>0</v>
      </c>
      <c r="Q50" s="29">
        <f t="shared" si="0"/>
        <v>0</v>
      </c>
      <c r="R50" s="27" t="str">
        <f t="shared" si="1"/>
        <v>0A0M</v>
      </c>
      <c r="S50" s="30">
        <f t="shared" si="2"/>
        <v>0</v>
      </c>
      <c r="V50" s="29">
        <f t="shared" si="3"/>
        <v>0</v>
      </c>
      <c r="W50" s="33">
        <f t="shared" si="4"/>
        <v>0</v>
      </c>
      <c r="X50" s="32"/>
      <c r="Y50" s="34">
        <f t="shared" si="5"/>
        <v>0</v>
      </c>
    </row>
    <row r="51" spans="1:25" ht="15.75" customHeight="1">
      <c r="A51" s="27" t="str">
        <f t="shared" si="6"/>
        <v/>
      </c>
      <c r="D51" s="21"/>
      <c r="G51" s="21"/>
      <c r="J51" s="21"/>
      <c r="M51" s="21"/>
      <c r="N51" s="29">
        <f>COUNTIF(C51:L51,TABLAS!$A$5)</f>
        <v>0</v>
      </c>
      <c r="O51" s="29">
        <f>COUNTIF(C51:L51,TABLAS!$A$4)</f>
        <v>0</v>
      </c>
      <c r="P51" s="29">
        <f>COUNTIF(C51:L51,TABLAS!$A$3)</f>
        <v>0</v>
      </c>
      <c r="Q51" s="29">
        <f t="shared" si="0"/>
        <v>0</v>
      </c>
      <c r="R51" s="27" t="str">
        <f t="shared" si="1"/>
        <v>0A0M</v>
      </c>
      <c r="S51" s="30">
        <f t="shared" si="2"/>
        <v>0</v>
      </c>
      <c r="V51" s="29">
        <f t="shared" si="3"/>
        <v>0</v>
      </c>
      <c r="W51" s="33">
        <f t="shared" si="4"/>
        <v>0</v>
      </c>
      <c r="X51" s="32"/>
      <c r="Y51" s="34">
        <f t="shared" si="5"/>
        <v>0</v>
      </c>
    </row>
    <row r="52" spans="1:25" ht="15.75" customHeight="1">
      <c r="A52" s="27" t="str">
        <f t="shared" si="6"/>
        <v/>
      </c>
      <c r="D52" s="21"/>
      <c r="G52" s="21"/>
      <c r="J52" s="21"/>
      <c r="M52" s="21"/>
      <c r="N52" s="29">
        <f>COUNTIF(C52:L52,TABLAS!$A$5)</f>
        <v>0</v>
      </c>
      <c r="O52" s="29">
        <f>COUNTIF(C52:L52,TABLAS!$A$4)</f>
        <v>0</v>
      </c>
      <c r="P52" s="29">
        <f>COUNTIF(C52:L52,TABLAS!$A$3)</f>
        <v>0</v>
      </c>
      <c r="Q52" s="29">
        <f t="shared" si="0"/>
        <v>0</v>
      </c>
      <c r="R52" s="27" t="str">
        <f t="shared" si="1"/>
        <v>0A0M</v>
      </c>
      <c r="S52" s="30">
        <f t="shared" si="2"/>
        <v>0</v>
      </c>
      <c r="V52" s="29">
        <f t="shared" si="3"/>
        <v>0</v>
      </c>
      <c r="W52" s="33">
        <f t="shared" si="4"/>
        <v>0</v>
      </c>
      <c r="X52" s="32"/>
      <c r="Y52" s="34">
        <f t="shared" si="5"/>
        <v>0</v>
      </c>
    </row>
    <row r="53" spans="1:25" ht="15.75" customHeight="1">
      <c r="A53" s="27" t="str">
        <f t="shared" si="6"/>
        <v/>
      </c>
      <c r="D53" s="21"/>
      <c r="G53" s="21"/>
      <c r="J53" s="21"/>
      <c r="M53" s="21"/>
      <c r="N53" s="29">
        <f>COUNTIF(C53:L53,TABLAS!$A$5)</f>
        <v>0</v>
      </c>
      <c r="O53" s="29">
        <f>COUNTIF(C53:L53,TABLAS!$A$4)</f>
        <v>0</v>
      </c>
      <c r="P53" s="29">
        <f>COUNTIF(C53:L53,TABLAS!$A$3)</f>
        <v>0</v>
      </c>
      <c r="Q53" s="29">
        <f t="shared" si="0"/>
        <v>0</v>
      </c>
      <c r="R53" s="27" t="str">
        <f t="shared" si="1"/>
        <v>0A0M</v>
      </c>
      <c r="S53" s="30">
        <f t="shared" si="2"/>
        <v>0</v>
      </c>
      <c r="V53" s="29">
        <f t="shared" si="3"/>
        <v>0</v>
      </c>
      <c r="W53" s="33">
        <f t="shared" si="4"/>
        <v>0</v>
      </c>
      <c r="X53" s="32"/>
      <c r="Y53" s="34">
        <f t="shared" si="5"/>
        <v>0</v>
      </c>
    </row>
    <row r="54" spans="1:25" ht="15.75" customHeight="1">
      <c r="A54" s="27" t="str">
        <f t="shared" si="6"/>
        <v/>
      </c>
      <c r="D54" s="21"/>
      <c r="G54" s="21"/>
      <c r="J54" s="21"/>
      <c r="M54" s="21"/>
      <c r="N54" s="29">
        <f>COUNTIF(C54:L54,TABLAS!$A$5)</f>
        <v>0</v>
      </c>
      <c r="O54" s="29">
        <f>COUNTIF(C54:L54,TABLAS!$A$4)</f>
        <v>0</v>
      </c>
      <c r="P54" s="29">
        <f>COUNTIF(C54:L54,TABLAS!$A$3)</f>
        <v>0</v>
      </c>
      <c r="Q54" s="29">
        <f t="shared" si="0"/>
        <v>0</v>
      </c>
      <c r="R54" s="27" t="str">
        <f t="shared" si="1"/>
        <v>0A0M</v>
      </c>
      <c r="S54" s="30">
        <f t="shared" si="2"/>
        <v>0</v>
      </c>
      <c r="V54" s="29">
        <f t="shared" si="3"/>
        <v>0</v>
      </c>
      <c r="W54" s="33">
        <f t="shared" si="4"/>
        <v>0</v>
      </c>
      <c r="X54" s="32"/>
      <c r="Y54" s="34">
        <f t="shared" si="5"/>
        <v>0</v>
      </c>
    </row>
    <row r="55" spans="1:25" ht="15.75" customHeight="1">
      <c r="A55" s="27" t="str">
        <f t="shared" si="6"/>
        <v/>
      </c>
      <c r="D55" s="21"/>
      <c r="G55" s="21"/>
      <c r="J55" s="21"/>
      <c r="M55" s="21"/>
      <c r="N55" s="29">
        <f>COUNTIF(C55:L55,TABLAS!$A$5)</f>
        <v>0</v>
      </c>
      <c r="O55" s="29">
        <f>COUNTIF(C55:L55,TABLAS!$A$4)</f>
        <v>0</v>
      </c>
      <c r="P55" s="29">
        <f>COUNTIF(C55:L55,TABLAS!$A$3)</f>
        <v>0</v>
      </c>
      <c r="Q55" s="29">
        <f t="shared" si="0"/>
        <v>0</v>
      </c>
      <c r="R55" s="27" t="str">
        <f t="shared" si="1"/>
        <v>0A0M</v>
      </c>
      <c r="S55" s="30">
        <f t="shared" si="2"/>
        <v>0</v>
      </c>
      <c r="V55" s="29">
        <f t="shared" si="3"/>
        <v>0</v>
      </c>
      <c r="W55" s="33">
        <f t="shared" si="4"/>
        <v>0</v>
      </c>
      <c r="X55" s="32"/>
      <c r="Y55" s="34">
        <f t="shared" si="5"/>
        <v>0</v>
      </c>
    </row>
    <row r="56" spans="1:25" ht="15.75" customHeight="1">
      <c r="A56" s="27" t="str">
        <f t="shared" si="6"/>
        <v/>
      </c>
      <c r="D56" s="21"/>
      <c r="G56" s="21"/>
      <c r="J56" s="21"/>
      <c r="M56" s="21"/>
      <c r="N56" s="29">
        <f>COUNTIF(C56:L56,TABLAS!$A$5)</f>
        <v>0</v>
      </c>
      <c r="O56" s="29">
        <f>COUNTIF(C56:L56,TABLAS!$A$4)</f>
        <v>0</v>
      </c>
      <c r="P56" s="29">
        <f>COUNTIF(C56:L56,TABLAS!$A$3)</f>
        <v>0</v>
      </c>
      <c r="Q56" s="29">
        <f t="shared" si="0"/>
        <v>0</v>
      </c>
      <c r="R56" s="27" t="str">
        <f t="shared" si="1"/>
        <v>0A0M</v>
      </c>
      <c r="S56" s="30">
        <f t="shared" si="2"/>
        <v>0</v>
      </c>
      <c r="V56" s="29">
        <f t="shared" si="3"/>
        <v>0</v>
      </c>
      <c r="W56" s="33">
        <f t="shared" si="4"/>
        <v>0</v>
      </c>
      <c r="X56" s="32"/>
      <c r="Y56" s="34">
        <f t="shared" si="5"/>
        <v>0</v>
      </c>
    </row>
    <row r="57" spans="1:25" ht="15.75" customHeight="1">
      <c r="A57" s="27" t="str">
        <f t="shared" si="6"/>
        <v/>
      </c>
      <c r="D57" s="21"/>
      <c r="G57" s="21"/>
      <c r="J57" s="21"/>
      <c r="M57" s="21"/>
      <c r="N57" s="29">
        <f>COUNTIF(C57:L57,TABLAS!$A$5)</f>
        <v>0</v>
      </c>
      <c r="O57" s="29">
        <f>COUNTIF(C57:L57,TABLAS!$A$4)</f>
        <v>0</v>
      </c>
      <c r="P57" s="29">
        <f>COUNTIF(C57:L57,TABLAS!$A$3)</f>
        <v>0</v>
      </c>
      <c r="Q57" s="29">
        <f t="shared" si="0"/>
        <v>0</v>
      </c>
      <c r="R57" s="27" t="str">
        <f t="shared" si="1"/>
        <v>0A0M</v>
      </c>
      <c r="S57" s="30">
        <f t="shared" si="2"/>
        <v>0</v>
      </c>
      <c r="V57" s="29">
        <f t="shared" si="3"/>
        <v>0</v>
      </c>
      <c r="W57" s="33">
        <f t="shared" si="4"/>
        <v>0</v>
      </c>
      <c r="X57" s="32"/>
      <c r="Y57" s="34">
        <f t="shared" si="5"/>
        <v>0</v>
      </c>
    </row>
    <row r="58" spans="1:25" ht="15.75" customHeight="1">
      <c r="A58" s="27" t="str">
        <f t="shared" si="6"/>
        <v/>
      </c>
      <c r="D58" s="21"/>
      <c r="G58" s="21"/>
      <c r="J58" s="21"/>
      <c r="M58" s="21"/>
      <c r="N58" s="29">
        <f>COUNTIF(C58:L58,TABLAS!$A$5)</f>
        <v>0</v>
      </c>
      <c r="O58" s="29">
        <f>COUNTIF(C58:L58,TABLAS!$A$4)</f>
        <v>0</v>
      </c>
      <c r="P58" s="29">
        <f>COUNTIF(C58:L58,TABLAS!$A$3)</f>
        <v>0</v>
      </c>
      <c r="Q58" s="29">
        <f t="shared" si="0"/>
        <v>0</v>
      </c>
      <c r="R58" s="27" t="str">
        <f t="shared" si="1"/>
        <v>0A0M</v>
      </c>
      <c r="S58" s="30">
        <f t="shared" si="2"/>
        <v>0</v>
      </c>
      <c r="V58" s="29">
        <f t="shared" si="3"/>
        <v>0</v>
      </c>
      <c r="W58" s="33">
        <f t="shared" si="4"/>
        <v>0</v>
      </c>
      <c r="X58" s="32"/>
      <c r="Y58" s="34">
        <f t="shared" si="5"/>
        <v>0</v>
      </c>
    </row>
    <row r="59" spans="1:25" ht="15.75" customHeight="1">
      <c r="A59" s="27" t="str">
        <f t="shared" si="6"/>
        <v/>
      </c>
      <c r="D59" s="21"/>
      <c r="G59" s="21"/>
      <c r="J59" s="21"/>
      <c r="M59" s="21"/>
      <c r="N59" s="29">
        <f>COUNTIF(C59:L59,TABLAS!$A$5)</f>
        <v>0</v>
      </c>
      <c r="O59" s="29">
        <f>COUNTIF(C59:L59,TABLAS!$A$4)</f>
        <v>0</v>
      </c>
      <c r="P59" s="29">
        <f>COUNTIF(C59:L59,TABLAS!$A$3)</f>
        <v>0</v>
      </c>
      <c r="Q59" s="29">
        <f t="shared" si="0"/>
        <v>0</v>
      </c>
      <c r="R59" s="27" t="str">
        <f t="shared" si="1"/>
        <v>0A0M</v>
      </c>
      <c r="S59" s="30">
        <f t="shared" si="2"/>
        <v>0</v>
      </c>
      <c r="V59" s="29">
        <f t="shared" si="3"/>
        <v>0</v>
      </c>
      <c r="W59" s="33">
        <f t="shared" si="4"/>
        <v>0</v>
      </c>
      <c r="X59" s="32"/>
      <c r="Y59" s="34">
        <f t="shared" si="5"/>
        <v>0</v>
      </c>
    </row>
    <row r="60" spans="1:25" ht="15.75" customHeight="1">
      <c r="A60" s="27" t="str">
        <f t="shared" si="6"/>
        <v/>
      </c>
      <c r="D60" s="21"/>
      <c r="G60" s="21"/>
      <c r="J60" s="21"/>
      <c r="M60" s="21"/>
      <c r="N60" s="29">
        <f>COUNTIF(C60:L60,TABLAS!$A$5)</f>
        <v>0</v>
      </c>
      <c r="O60" s="29">
        <f>COUNTIF(C60:L60,TABLAS!$A$4)</f>
        <v>0</v>
      </c>
      <c r="P60" s="29">
        <f>COUNTIF(C60:L60,TABLAS!$A$3)</f>
        <v>0</v>
      </c>
      <c r="Q60" s="29">
        <f t="shared" si="0"/>
        <v>0</v>
      </c>
      <c r="R60" s="27" t="str">
        <f t="shared" si="1"/>
        <v>0A0M</v>
      </c>
      <c r="S60" s="30">
        <f t="shared" si="2"/>
        <v>0</v>
      </c>
      <c r="V60" s="29">
        <f t="shared" si="3"/>
        <v>0</v>
      </c>
      <c r="W60" s="33">
        <f t="shared" si="4"/>
        <v>0</v>
      </c>
      <c r="X60" s="32"/>
      <c r="Y60" s="34">
        <f t="shared" si="5"/>
        <v>0</v>
      </c>
    </row>
    <row r="61" spans="1:25" ht="15.75" customHeight="1">
      <c r="A61" s="27" t="str">
        <f t="shared" si="6"/>
        <v/>
      </c>
      <c r="D61" s="21"/>
      <c r="G61" s="21"/>
      <c r="J61" s="21"/>
      <c r="M61" s="21"/>
      <c r="N61" s="29">
        <f>COUNTIF(C61:L61,TABLAS!$A$5)</f>
        <v>0</v>
      </c>
      <c r="O61" s="29">
        <f>COUNTIF(C61:L61,TABLAS!$A$4)</f>
        <v>0</v>
      </c>
      <c r="P61" s="29">
        <f>COUNTIF(C61:L61,TABLAS!$A$3)</f>
        <v>0</v>
      </c>
      <c r="Q61" s="29">
        <f t="shared" si="0"/>
        <v>0</v>
      </c>
      <c r="R61" s="27" t="str">
        <f t="shared" si="1"/>
        <v>0A0M</v>
      </c>
      <c r="S61" s="30">
        <f t="shared" si="2"/>
        <v>0</v>
      </c>
      <c r="V61" s="29">
        <f t="shared" si="3"/>
        <v>0</v>
      </c>
      <c r="W61" s="33">
        <f t="shared" si="4"/>
        <v>0</v>
      </c>
      <c r="X61" s="32"/>
      <c r="Y61" s="34">
        <f t="shared" si="5"/>
        <v>0</v>
      </c>
    </row>
    <row r="62" spans="1:25" ht="15.75" customHeight="1">
      <c r="A62" s="27" t="str">
        <f t="shared" si="6"/>
        <v/>
      </c>
      <c r="D62" s="21"/>
      <c r="G62" s="21"/>
      <c r="J62" s="21"/>
      <c r="M62" s="21"/>
      <c r="N62" s="29">
        <f>COUNTIF(C62:L62,TABLAS!$A$5)</f>
        <v>0</v>
      </c>
      <c r="O62" s="29">
        <f>COUNTIF(C62:L62,TABLAS!$A$4)</f>
        <v>0</v>
      </c>
      <c r="P62" s="29">
        <f>COUNTIF(C62:L62,TABLAS!$A$3)</f>
        <v>0</v>
      </c>
      <c r="Q62" s="29">
        <f t="shared" si="0"/>
        <v>0</v>
      </c>
      <c r="R62" s="27" t="str">
        <f t="shared" si="1"/>
        <v>0A0M</v>
      </c>
      <c r="S62" s="30">
        <f t="shared" si="2"/>
        <v>0</v>
      </c>
      <c r="V62" s="29">
        <f t="shared" si="3"/>
        <v>0</v>
      </c>
      <c r="W62" s="33">
        <f t="shared" si="4"/>
        <v>0</v>
      </c>
      <c r="X62" s="32"/>
      <c r="Y62" s="34">
        <f t="shared" si="5"/>
        <v>0</v>
      </c>
    </row>
    <row r="63" spans="1:25" ht="15.75" customHeight="1">
      <c r="A63" s="27" t="str">
        <f t="shared" si="6"/>
        <v/>
      </c>
      <c r="D63" s="21"/>
      <c r="G63" s="21"/>
      <c r="J63" s="21"/>
      <c r="M63" s="21"/>
      <c r="N63" s="29">
        <f>COUNTIF(C63:L63,TABLAS!$A$5)</f>
        <v>0</v>
      </c>
      <c r="O63" s="29">
        <f>COUNTIF(C63:L63,TABLAS!$A$4)</f>
        <v>0</v>
      </c>
      <c r="P63" s="29">
        <f>COUNTIF(C63:L63,TABLAS!$A$3)</f>
        <v>0</v>
      </c>
      <c r="Q63" s="29">
        <f t="shared" si="0"/>
        <v>0</v>
      </c>
      <c r="R63" s="27" t="str">
        <f t="shared" si="1"/>
        <v>0A0M</v>
      </c>
      <c r="S63" s="30">
        <f t="shared" ref="S63:S126" si="7">VLOOKUP(R63,TARIFA,2,0)</f>
        <v>0</v>
      </c>
      <c r="V63" s="29">
        <f t="shared" si="3"/>
        <v>0</v>
      </c>
      <c r="W63" s="33">
        <f t="shared" si="4"/>
        <v>0</v>
      </c>
      <c r="X63" s="32"/>
      <c r="Y63" s="34">
        <f t="shared" si="5"/>
        <v>0</v>
      </c>
    </row>
    <row r="64" spans="1:25" ht="15.75" customHeight="1">
      <c r="A64" s="27" t="str">
        <f t="shared" si="6"/>
        <v/>
      </c>
      <c r="D64" s="21"/>
      <c r="G64" s="21"/>
      <c r="J64" s="21"/>
      <c r="M64" s="21"/>
      <c r="N64" s="29">
        <f>COUNTIF(C64:L64,TABLAS!$A$5)</f>
        <v>0</v>
      </c>
      <c r="O64" s="29">
        <f>COUNTIF(C64:L64,TABLAS!$A$4)</f>
        <v>0</v>
      </c>
      <c r="P64" s="29">
        <f>COUNTIF(C64:L64,TABLAS!$A$3)</f>
        <v>0</v>
      </c>
      <c r="Q64" s="29">
        <f t="shared" ref="Q64:Q127" si="8">N64+O64</f>
        <v>0</v>
      </c>
      <c r="R64" s="27" t="str">
        <f t="shared" ref="R64:R127" si="9">CONCATENATE(N64,"A",O64,"M")</f>
        <v>0A0M</v>
      </c>
      <c r="S64" s="30">
        <f t="shared" si="7"/>
        <v>0</v>
      </c>
      <c r="V64" s="29">
        <f t="shared" ref="V64:V127" si="10">U64-T64</f>
        <v>0</v>
      </c>
      <c r="W64" s="33">
        <f t="shared" ref="W64:W127" si="11">V64*S64</f>
        <v>0</v>
      </c>
      <c r="X64" s="32"/>
      <c r="Y64" s="34">
        <f t="shared" ref="Y64:Y127" si="12">W64+X64</f>
        <v>0</v>
      </c>
    </row>
    <row r="65" spans="1:25" ht="15.75" customHeight="1">
      <c r="A65" s="27" t="str">
        <f t="shared" ref="A65:A128" si="13">IF(B65="","",A64+1)</f>
        <v/>
      </c>
      <c r="D65" s="21"/>
      <c r="G65" s="21"/>
      <c r="J65" s="21"/>
      <c r="M65" s="21"/>
      <c r="N65" s="29">
        <f>COUNTIF(C65:L65,TABLAS!$A$5)</f>
        <v>0</v>
      </c>
      <c r="O65" s="29">
        <f>COUNTIF(C65:L65,TABLAS!$A$4)</f>
        <v>0</v>
      </c>
      <c r="P65" s="29">
        <f>COUNTIF(C65:L65,TABLAS!$A$3)</f>
        <v>0</v>
      </c>
      <c r="Q65" s="29">
        <f t="shared" si="8"/>
        <v>0</v>
      </c>
      <c r="R65" s="27" t="str">
        <f t="shared" si="9"/>
        <v>0A0M</v>
      </c>
      <c r="S65" s="30">
        <f t="shared" si="7"/>
        <v>0</v>
      </c>
      <c r="V65" s="29">
        <f t="shared" si="10"/>
        <v>0</v>
      </c>
      <c r="W65" s="33">
        <f t="shared" si="11"/>
        <v>0</v>
      </c>
      <c r="X65" s="32"/>
      <c r="Y65" s="34">
        <f t="shared" si="12"/>
        <v>0</v>
      </c>
    </row>
    <row r="66" spans="1:25" ht="15.75" customHeight="1">
      <c r="A66" s="27" t="str">
        <f t="shared" si="13"/>
        <v/>
      </c>
      <c r="D66" s="21"/>
      <c r="G66" s="21"/>
      <c r="J66" s="21"/>
      <c r="M66" s="21"/>
      <c r="N66" s="29">
        <f>COUNTIF(C66:L66,TABLAS!$A$5)</f>
        <v>0</v>
      </c>
      <c r="O66" s="29">
        <f>COUNTIF(C66:L66,TABLAS!$A$4)</f>
        <v>0</v>
      </c>
      <c r="P66" s="29">
        <f>COUNTIF(C66:L66,TABLAS!$A$3)</f>
        <v>0</v>
      </c>
      <c r="Q66" s="29">
        <f t="shared" si="8"/>
        <v>0</v>
      </c>
      <c r="R66" s="27" t="str">
        <f t="shared" si="9"/>
        <v>0A0M</v>
      </c>
      <c r="S66" s="30">
        <f t="shared" si="7"/>
        <v>0</v>
      </c>
      <c r="V66" s="29">
        <f t="shared" si="10"/>
        <v>0</v>
      </c>
      <c r="W66" s="33">
        <f t="shared" si="11"/>
        <v>0</v>
      </c>
      <c r="X66" s="32"/>
      <c r="Y66" s="34">
        <f t="shared" si="12"/>
        <v>0</v>
      </c>
    </row>
    <row r="67" spans="1:25" ht="15.75" customHeight="1">
      <c r="A67" s="27" t="str">
        <f t="shared" si="13"/>
        <v/>
      </c>
      <c r="D67" s="21"/>
      <c r="G67" s="21"/>
      <c r="J67" s="21"/>
      <c r="M67" s="21"/>
      <c r="N67" s="29">
        <f>COUNTIF(C67:L67,TABLAS!$A$5)</f>
        <v>0</v>
      </c>
      <c r="O67" s="29">
        <f>COUNTIF(C67:L67,TABLAS!$A$4)</f>
        <v>0</v>
      </c>
      <c r="P67" s="29">
        <f>COUNTIF(C67:L67,TABLAS!$A$3)</f>
        <v>0</v>
      </c>
      <c r="Q67" s="29">
        <f t="shared" si="8"/>
        <v>0</v>
      </c>
      <c r="R67" s="27" t="str">
        <f t="shared" si="9"/>
        <v>0A0M</v>
      </c>
      <c r="S67" s="30">
        <f t="shared" si="7"/>
        <v>0</v>
      </c>
      <c r="V67" s="29">
        <f t="shared" si="10"/>
        <v>0</v>
      </c>
      <c r="W67" s="33">
        <f t="shared" si="11"/>
        <v>0</v>
      </c>
      <c r="X67" s="32"/>
      <c r="Y67" s="34">
        <f t="shared" si="12"/>
        <v>0</v>
      </c>
    </row>
    <row r="68" spans="1:25" ht="15.75" customHeight="1">
      <c r="A68" s="27" t="str">
        <f t="shared" si="13"/>
        <v/>
      </c>
      <c r="D68" s="21"/>
      <c r="G68" s="21"/>
      <c r="J68" s="21"/>
      <c r="M68" s="21"/>
      <c r="N68" s="29">
        <f>COUNTIF(C68:L68,TABLAS!$A$5)</f>
        <v>0</v>
      </c>
      <c r="O68" s="29">
        <f>COUNTIF(C68:L68,TABLAS!$A$4)</f>
        <v>0</v>
      </c>
      <c r="P68" s="29">
        <f>COUNTIF(C68:L68,TABLAS!$A$3)</f>
        <v>0</v>
      </c>
      <c r="Q68" s="29">
        <f t="shared" si="8"/>
        <v>0</v>
      </c>
      <c r="R68" s="27" t="str">
        <f t="shared" si="9"/>
        <v>0A0M</v>
      </c>
      <c r="S68" s="30">
        <f t="shared" si="7"/>
        <v>0</v>
      </c>
      <c r="V68" s="29">
        <f t="shared" si="10"/>
        <v>0</v>
      </c>
      <c r="W68" s="33">
        <f t="shared" si="11"/>
        <v>0</v>
      </c>
      <c r="X68" s="32"/>
      <c r="Y68" s="34">
        <f t="shared" si="12"/>
        <v>0</v>
      </c>
    </row>
    <row r="69" spans="1:25" ht="15.75" customHeight="1">
      <c r="A69" s="27" t="str">
        <f t="shared" si="13"/>
        <v/>
      </c>
      <c r="D69" s="21"/>
      <c r="G69" s="21"/>
      <c r="J69" s="21"/>
      <c r="M69" s="21"/>
      <c r="N69" s="29">
        <f>COUNTIF(C69:L69,TABLAS!$A$5)</f>
        <v>0</v>
      </c>
      <c r="O69" s="29">
        <f>COUNTIF(C69:L69,TABLAS!$A$4)</f>
        <v>0</v>
      </c>
      <c r="P69" s="29">
        <f>COUNTIF(C69:L69,TABLAS!$A$3)</f>
        <v>0</v>
      </c>
      <c r="Q69" s="29">
        <f t="shared" si="8"/>
        <v>0</v>
      </c>
      <c r="R69" s="27" t="str">
        <f t="shared" si="9"/>
        <v>0A0M</v>
      </c>
      <c r="S69" s="30">
        <f t="shared" si="7"/>
        <v>0</v>
      </c>
      <c r="V69" s="29">
        <f t="shared" si="10"/>
        <v>0</v>
      </c>
      <c r="W69" s="33">
        <f t="shared" si="11"/>
        <v>0</v>
      </c>
      <c r="X69" s="32"/>
      <c r="Y69" s="34">
        <f t="shared" si="12"/>
        <v>0</v>
      </c>
    </row>
    <row r="70" spans="1:25" ht="15.75" customHeight="1">
      <c r="A70" s="27" t="str">
        <f t="shared" si="13"/>
        <v/>
      </c>
      <c r="D70" s="21"/>
      <c r="G70" s="21"/>
      <c r="J70" s="21"/>
      <c r="M70" s="21"/>
      <c r="N70" s="29">
        <f>COUNTIF(C70:L70,TABLAS!$A$5)</f>
        <v>0</v>
      </c>
      <c r="O70" s="29">
        <f>COUNTIF(C70:L70,TABLAS!$A$4)</f>
        <v>0</v>
      </c>
      <c r="P70" s="29">
        <f>COUNTIF(C70:L70,TABLAS!$A$3)</f>
        <v>0</v>
      </c>
      <c r="Q70" s="29">
        <f t="shared" si="8"/>
        <v>0</v>
      </c>
      <c r="R70" s="27" t="str">
        <f t="shared" si="9"/>
        <v>0A0M</v>
      </c>
      <c r="S70" s="30">
        <f t="shared" si="7"/>
        <v>0</v>
      </c>
      <c r="V70" s="29">
        <f t="shared" si="10"/>
        <v>0</v>
      </c>
      <c r="W70" s="33">
        <f t="shared" si="11"/>
        <v>0</v>
      </c>
      <c r="X70" s="32"/>
      <c r="Y70" s="34">
        <f t="shared" si="12"/>
        <v>0</v>
      </c>
    </row>
    <row r="71" spans="1:25" ht="15.75" customHeight="1">
      <c r="A71" s="27" t="str">
        <f t="shared" si="13"/>
        <v/>
      </c>
      <c r="D71" s="21"/>
      <c r="G71" s="21"/>
      <c r="J71" s="21"/>
      <c r="M71" s="21"/>
      <c r="N71" s="29">
        <f>COUNTIF(C71:L71,TABLAS!$A$5)</f>
        <v>0</v>
      </c>
      <c r="O71" s="29">
        <f>COUNTIF(C71:L71,TABLAS!$A$4)</f>
        <v>0</v>
      </c>
      <c r="P71" s="29">
        <f>COUNTIF(C71:L71,TABLAS!$A$3)</f>
        <v>0</v>
      </c>
      <c r="Q71" s="29">
        <f t="shared" si="8"/>
        <v>0</v>
      </c>
      <c r="R71" s="27" t="str">
        <f t="shared" si="9"/>
        <v>0A0M</v>
      </c>
      <c r="S71" s="30">
        <f t="shared" si="7"/>
        <v>0</v>
      </c>
      <c r="V71" s="29">
        <f t="shared" si="10"/>
        <v>0</v>
      </c>
      <c r="W71" s="33">
        <f t="shared" si="11"/>
        <v>0</v>
      </c>
      <c r="X71" s="32"/>
      <c r="Y71" s="34">
        <f t="shared" si="12"/>
        <v>0</v>
      </c>
    </row>
    <row r="72" spans="1:25" ht="15.75" customHeight="1">
      <c r="A72" s="27" t="str">
        <f t="shared" si="13"/>
        <v/>
      </c>
      <c r="D72" s="21"/>
      <c r="G72" s="21"/>
      <c r="J72" s="21"/>
      <c r="M72" s="21"/>
      <c r="N72" s="29">
        <f>COUNTIF(C72:L72,TABLAS!$A$5)</f>
        <v>0</v>
      </c>
      <c r="O72" s="29">
        <f>COUNTIF(C72:L72,TABLAS!$A$4)</f>
        <v>0</v>
      </c>
      <c r="P72" s="29">
        <f>COUNTIF(C72:L72,TABLAS!$A$3)</f>
        <v>0</v>
      </c>
      <c r="Q72" s="29">
        <f t="shared" si="8"/>
        <v>0</v>
      </c>
      <c r="R72" s="27" t="str">
        <f t="shared" si="9"/>
        <v>0A0M</v>
      </c>
      <c r="S72" s="30">
        <f t="shared" si="7"/>
        <v>0</v>
      </c>
      <c r="V72" s="29">
        <f t="shared" si="10"/>
        <v>0</v>
      </c>
      <c r="W72" s="33">
        <f t="shared" si="11"/>
        <v>0</v>
      </c>
      <c r="X72" s="32"/>
      <c r="Y72" s="34">
        <f t="shared" si="12"/>
        <v>0</v>
      </c>
    </row>
    <row r="73" spans="1:25" ht="15.75" customHeight="1">
      <c r="A73" s="27" t="str">
        <f t="shared" si="13"/>
        <v/>
      </c>
      <c r="D73" s="21"/>
      <c r="G73" s="21"/>
      <c r="J73" s="21"/>
      <c r="M73" s="21"/>
      <c r="N73" s="29">
        <f>COUNTIF(C73:L73,TABLAS!$A$5)</f>
        <v>0</v>
      </c>
      <c r="O73" s="29">
        <f>COUNTIF(C73:L73,TABLAS!$A$4)</f>
        <v>0</v>
      </c>
      <c r="P73" s="29">
        <f>COUNTIF(C73:L73,TABLAS!$A$3)</f>
        <v>0</v>
      </c>
      <c r="Q73" s="29">
        <f t="shared" si="8"/>
        <v>0</v>
      </c>
      <c r="R73" s="27" t="str">
        <f t="shared" si="9"/>
        <v>0A0M</v>
      </c>
      <c r="S73" s="30">
        <f t="shared" si="7"/>
        <v>0</v>
      </c>
      <c r="V73" s="29">
        <f t="shared" si="10"/>
        <v>0</v>
      </c>
      <c r="W73" s="33">
        <f t="shared" si="11"/>
        <v>0</v>
      </c>
      <c r="X73" s="32"/>
      <c r="Y73" s="34">
        <f t="shared" si="12"/>
        <v>0</v>
      </c>
    </row>
    <row r="74" spans="1:25" ht="15.75" customHeight="1">
      <c r="A74" s="27" t="str">
        <f t="shared" si="13"/>
        <v/>
      </c>
      <c r="D74" s="21"/>
      <c r="G74" s="21"/>
      <c r="J74" s="21"/>
      <c r="M74" s="21"/>
      <c r="N74" s="29">
        <f>COUNTIF(C74:L74,TABLAS!$A$5)</f>
        <v>0</v>
      </c>
      <c r="O74" s="29">
        <f>COUNTIF(C74:L74,TABLAS!$A$4)</f>
        <v>0</v>
      </c>
      <c r="P74" s="29">
        <f>COUNTIF(C74:L74,TABLAS!$A$3)</f>
        <v>0</v>
      </c>
      <c r="Q74" s="29">
        <f t="shared" si="8"/>
        <v>0</v>
      </c>
      <c r="R74" s="27" t="str">
        <f t="shared" si="9"/>
        <v>0A0M</v>
      </c>
      <c r="S74" s="30">
        <f t="shared" si="7"/>
        <v>0</v>
      </c>
      <c r="V74" s="29">
        <f t="shared" si="10"/>
        <v>0</v>
      </c>
      <c r="W74" s="33">
        <f t="shared" si="11"/>
        <v>0</v>
      </c>
      <c r="X74" s="32"/>
      <c r="Y74" s="34">
        <f t="shared" si="12"/>
        <v>0</v>
      </c>
    </row>
    <row r="75" spans="1:25" ht="15.75" customHeight="1">
      <c r="A75" s="27" t="str">
        <f t="shared" si="13"/>
        <v/>
      </c>
      <c r="D75" s="21"/>
      <c r="G75" s="21"/>
      <c r="J75" s="21"/>
      <c r="M75" s="21"/>
      <c r="N75" s="29">
        <f>COUNTIF(C75:L75,TABLAS!$A$5)</f>
        <v>0</v>
      </c>
      <c r="O75" s="29">
        <f>COUNTIF(C75:L75,TABLAS!$A$4)</f>
        <v>0</v>
      </c>
      <c r="P75" s="29">
        <f>COUNTIF(C75:L75,TABLAS!$A$3)</f>
        <v>0</v>
      </c>
      <c r="Q75" s="29">
        <f t="shared" si="8"/>
        <v>0</v>
      </c>
      <c r="R75" s="27" t="str">
        <f t="shared" si="9"/>
        <v>0A0M</v>
      </c>
      <c r="S75" s="30">
        <f t="shared" si="7"/>
        <v>0</v>
      </c>
      <c r="V75" s="29">
        <f t="shared" si="10"/>
        <v>0</v>
      </c>
      <c r="W75" s="33">
        <f t="shared" si="11"/>
        <v>0</v>
      </c>
      <c r="X75" s="32"/>
      <c r="Y75" s="34">
        <f t="shared" si="12"/>
        <v>0</v>
      </c>
    </row>
    <row r="76" spans="1:25" ht="15.75" customHeight="1">
      <c r="A76" s="27" t="str">
        <f t="shared" si="13"/>
        <v/>
      </c>
      <c r="D76" s="21"/>
      <c r="G76" s="21"/>
      <c r="J76" s="21"/>
      <c r="M76" s="21"/>
      <c r="N76" s="29">
        <f>COUNTIF(C76:L76,TABLAS!$A$5)</f>
        <v>0</v>
      </c>
      <c r="O76" s="29">
        <f>COUNTIF(C76:L76,TABLAS!$A$4)</f>
        <v>0</v>
      </c>
      <c r="P76" s="29">
        <f>COUNTIF(C76:L76,TABLAS!$A$3)</f>
        <v>0</v>
      </c>
      <c r="Q76" s="29">
        <f t="shared" si="8"/>
        <v>0</v>
      </c>
      <c r="R76" s="27" t="str">
        <f t="shared" si="9"/>
        <v>0A0M</v>
      </c>
      <c r="S76" s="30">
        <f t="shared" si="7"/>
        <v>0</v>
      </c>
      <c r="V76" s="29">
        <f t="shared" si="10"/>
        <v>0</v>
      </c>
      <c r="W76" s="33">
        <f t="shared" si="11"/>
        <v>0</v>
      </c>
      <c r="X76" s="32"/>
      <c r="Y76" s="34">
        <f t="shared" si="12"/>
        <v>0</v>
      </c>
    </row>
    <row r="77" spans="1:25" ht="15.75" customHeight="1">
      <c r="A77" s="27" t="str">
        <f t="shared" si="13"/>
        <v/>
      </c>
      <c r="D77" s="21"/>
      <c r="G77" s="21"/>
      <c r="J77" s="21"/>
      <c r="M77" s="21"/>
      <c r="N77" s="29">
        <f>COUNTIF(C77:L77,TABLAS!$A$5)</f>
        <v>0</v>
      </c>
      <c r="O77" s="29">
        <f>COUNTIF(C77:L77,TABLAS!$A$4)</f>
        <v>0</v>
      </c>
      <c r="P77" s="29">
        <f>COUNTIF(C77:L77,TABLAS!$A$3)</f>
        <v>0</v>
      </c>
      <c r="Q77" s="29">
        <f t="shared" si="8"/>
        <v>0</v>
      </c>
      <c r="R77" s="27" t="str">
        <f t="shared" si="9"/>
        <v>0A0M</v>
      </c>
      <c r="S77" s="30">
        <f t="shared" si="7"/>
        <v>0</v>
      </c>
      <c r="V77" s="29">
        <f t="shared" si="10"/>
        <v>0</v>
      </c>
      <c r="W77" s="33">
        <f t="shared" si="11"/>
        <v>0</v>
      </c>
      <c r="X77" s="32"/>
      <c r="Y77" s="34">
        <f t="shared" si="12"/>
        <v>0</v>
      </c>
    </row>
    <row r="78" spans="1:25" ht="15.75" customHeight="1">
      <c r="A78" s="27" t="str">
        <f t="shared" si="13"/>
        <v/>
      </c>
      <c r="D78" s="21"/>
      <c r="G78" s="21"/>
      <c r="J78" s="21"/>
      <c r="M78" s="21"/>
      <c r="N78" s="29">
        <f>COUNTIF(C78:L78,TABLAS!$A$5)</f>
        <v>0</v>
      </c>
      <c r="O78" s="29">
        <f>COUNTIF(C78:L78,TABLAS!$A$4)</f>
        <v>0</v>
      </c>
      <c r="P78" s="29">
        <f>COUNTIF(C78:L78,TABLAS!$A$3)</f>
        <v>0</v>
      </c>
      <c r="Q78" s="29">
        <f t="shared" si="8"/>
        <v>0</v>
      </c>
      <c r="R78" s="27" t="str">
        <f t="shared" si="9"/>
        <v>0A0M</v>
      </c>
      <c r="S78" s="30">
        <f t="shared" si="7"/>
        <v>0</v>
      </c>
      <c r="V78" s="29">
        <f t="shared" si="10"/>
        <v>0</v>
      </c>
      <c r="W78" s="33">
        <f t="shared" si="11"/>
        <v>0</v>
      </c>
      <c r="X78" s="32"/>
      <c r="Y78" s="34">
        <f t="shared" si="12"/>
        <v>0</v>
      </c>
    </row>
    <row r="79" spans="1:25" ht="15.75" customHeight="1">
      <c r="A79" s="27" t="str">
        <f t="shared" si="13"/>
        <v/>
      </c>
      <c r="D79" s="21"/>
      <c r="G79" s="21"/>
      <c r="J79" s="21"/>
      <c r="M79" s="21"/>
      <c r="N79" s="29">
        <f>COUNTIF(C79:L79,TABLAS!$A$5)</f>
        <v>0</v>
      </c>
      <c r="O79" s="29">
        <f>COUNTIF(C79:L79,TABLAS!$A$4)</f>
        <v>0</v>
      </c>
      <c r="P79" s="29">
        <f>COUNTIF(C79:L79,TABLAS!$A$3)</f>
        <v>0</v>
      </c>
      <c r="Q79" s="29">
        <f t="shared" si="8"/>
        <v>0</v>
      </c>
      <c r="R79" s="27" t="str">
        <f t="shared" si="9"/>
        <v>0A0M</v>
      </c>
      <c r="S79" s="30">
        <f t="shared" si="7"/>
        <v>0</v>
      </c>
      <c r="V79" s="29">
        <f t="shared" si="10"/>
        <v>0</v>
      </c>
      <c r="W79" s="33">
        <f t="shared" si="11"/>
        <v>0</v>
      </c>
      <c r="X79" s="32"/>
      <c r="Y79" s="34">
        <f t="shared" si="12"/>
        <v>0</v>
      </c>
    </row>
    <row r="80" spans="1:25" ht="15.75" customHeight="1">
      <c r="A80" s="27" t="str">
        <f t="shared" si="13"/>
        <v/>
      </c>
      <c r="D80" s="21"/>
      <c r="G80" s="21"/>
      <c r="J80" s="21"/>
      <c r="M80" s="21"/>
      <c r="N80" s="29">
        <f>COUNTIF(C80:L80,TABLAS!$A$5)</f>
        <v>0</v>
      </c>
      <c r="O80" s="29">
        <f>COUNTIF(C80:L80,TABLAS!$A$4)</f>
        <v>0</v>
      </c>
      <c r="P80" s="29">
        <f>COUNTIF(C80:L80,TABLAS!$A$3)</f>
        <v>0</v>
      </c>
      <c r="Q80" s="29">
        <f t="shared" si="8"/>
        <v>0</v>
      </c>
      <c r="R80" s="27" t="str">
        <f t="shared" si="9"/>
        <v>0A0M</v>
      </c>
      <c r="S80" s="30">
        <f t="shared" si="7"/>
        <v>0</v>
      </c>
      <c r="V80" s="29">
        <f t="shared" si="10"/>
        <v>0</v>
      </c>
      <c r="W80" s="33">
        <f t="shared" si="11"/>
        <v>0</v>
      </c>
      <c r="X80" s="32"/>
      <c r="Y80" s="34">
        <f t="shared" si="12"/>
        <v>0</v>
      </c>
    </row>
    <row r="81" spans="1:25" ht="15.75" customHeight="1">
      <c r="A81" s="27" t="str">
        <f t="shared" si="13"/>
        <v/>
      </c>
      <c r="D81" s="21"/>
      <c r="G81" s="21"/>
      <c r="J81" s="21"/>
      <c r="M81" s="21"/>
      <c r="N81" s="29">
        <f>COUNTIF(C81:L81,TABLAS!$A$5)</f>
        <v>0</v>
      </c>
      <c r="O81" s="29">
        <f>COUNTIF(C81:L81,TABLAS!$A$4)</f>
        <v>0</v>
      </c>
      <c r="P81" s="29">
        <f>COUNTIF(C81:L81,TABLAS!$A$3)</f>
        <v>0</v>
      </c>
      <c r="Q81" s="29">
        <f t="shared" si="8"/>
        <v>0</v>
      </c>
      <c r="R81" s="27" t="str">
        <f t="shared" si="9"/>
        <v>0A0M</v>
      </c>
      <c r="S81" s="30">
        <f t="shared" si="7"/>
        <v>0</v>
      </c>
      <c r="V81" s="29">
        <f t="shared" si="10"/>
        <v>0</v>
      </c>
      <c r="W81" s="33">
        <f t="shared" si="11"/>
        <v>0</v>
      </c>
      <c r="X81" s="32"/>
      <c r="Y81" s="34">
        <f t="shared" si="12"/>
        <v>0</v>
      </c>
    </row>
    <row r="82" spans="1:25" ht="15.75" customHeight="1">
      <c r="A82" s="27" t="str">
        <f t="shared" si="13"/>
        <v/>
      </c>
      <c r="D82" s="21"/>
      <c r="G82" s="21"/>
      <c r="J82" s="21"/>
      <c r="M82" s="21"/>
      <c r="N82" s="29">
        <f>COUNTIF(C82:L82,TABLAS!$A$5)</f>
        <v>0</v>
      </c>
      <c r="O82" s="29">
        <f>COUNTIF(C82:L82,TABLAS!$A$4)</f>
        <v>0</v>
      </c>
      <c r="P82" s="29">
        <f>COUNTIF(C82:L82,TABLAS!$A$3)</f>
        <v>0</v>
      </c>
      <c r="Q82" s="29">
        <f t="shared" si="8"/>
        <v>0</v>
      </c>
      <c r="R82" s="27" t="str">
        <f t="shared" si="9"/>
        <v>0A0M</v>
      </c>
      <c r="S82" s="30">
        <f t="shared" si="7"/>
        <v>0</v>
      </c>
      <c r="V82" s="29">
        <f t="shared" si="10"/>
        <v>0</v>
      </c>
      <c r="W82" s="33">
        <f t="shared" si="11"/>
        <v>0</v>
      </c>
      <c r="X82" s="32"/>
      <c r="Y82" s="34">
        <f t="shared" si="12"/>
        <v>0</v>
      </c>
    </row>
    <row r="83" spans="1:25" ht="15.75" customHeight="1">
      <c r="A83" s="27" t="str">
        <f t="shared" si="13"/>
        <v/>
      </c>
      <c r="D83" s="21"/>
      <c r="G83" s="21"/>
      <c r="J83" s="21"/>
      <c r="M83" s="21"/>
      <c r="N83" s="29">
        <f>COUNTIF(C83:L83,TABLAS!$A$5)</f>
        <v>0</v>
      </c>
      <c r="O83" s="29">
        <f>COUNTIF(C83:L83,TABLAS!$A$4)</f>
        <v>0</v>
      </c>
      <c r="P83" s="29">
        <f>COUNTIF(C83:L83,TABLAS!$A$3)</f>
        <v>0</v>
      </c>
      <c r="Q83" s="29">
        <f t="shared" si="8"/>
        <v>0</v>
      </c>
      <c r="R83" s="27" t="str">
        <f t="shared" si="9"/>
        <v>0A0M</v>
      </c>
      <c r="S83" s="30">
        <f t="shared" si="7"/>
        <v>0</v>
      </c>
      <c r="V83" s="29">
        <f t="shared" si="10"/>
        <v>0</v>
      </c>
      <c r="W83" s="33">
        <f t="shared" si="11"/>
        <v>0</v>
      </c>
      <c r="X83" s="32"/>
      <c r="Y83" s="34">
        <f t="shared" si="12"/>
        <v>0</v>
      </c>
    </row>
    <row r="84" spans="1:25" ht="15.75" customHeight="1">
      <c r="A84" s="27" t="str">
        <f t="shared" si="13"/>
        <v/>
      </c>
      <c r="D84" s="21"/>
      <c r="G84" s="21"/>
      <c r="J84" s="21"/>
      <c r="M84" s="21"/>
      <c r="N84" s="29">
        <f>COUNTIF(C84:L84,TABLAS!$A$5)</f>
        <v>0</v>
      </c>
      <c r="O84" s="29">
        <f>COUNTIF(C84:L84,TABLAS!$A$4)</f>
        <v>0</v>
      </c>
      <c r="P84" s="29">
        <f>COUNTIF(C84:L84,TABLAS!$A$3)</f>
        <v>0</v>
      </c>
      <c r="Q84" s="29">
        <f t="shared" si="8"/>
        <v>0</v>
      </c>
      <c r="R84" s="27" t="str">
        <f t="shared" si="9"/>
        <v>0A0M</v>
      </c>
      <c r="S84" s="30">
        <f t="shared" si="7"/>
        <v>0</v>
      </c>
      <c r="V84" s="29">
        <f t="shared" si="10"/>
        <v>0</v>
      </c>
      <c r="W84" s="33">
        <f t="shared" si="11"/>
        <v>0</v>
      </c>
      <c r="X84" s="32"/>
      <c r="Y84" s="34">
        <f t="shared" si="12"/>
        <v>0</v>
      </c>
    </row>
    <row r="85" spans="1:25" ht="15.75" customHeight="1">
      <c r="A85" s="27" t="str">
        <f t="shared" si="13"/>
        <v/>
      </c>
      <c r="D85" s="21"/>
      <c r="G85" s="21"/>
      <c r="J85" s="21"/>
      <c r="M85" s="21"/>
      <c r="N85" s="29">
        <f>COUNTIF(C85:L85,TABLAS!$A$5)</f>
        <v>0</v>
      </c>
      <c r="O85" s="29">
        <f>COUNTIF(C85:L85,TABLAS!$A$4)</f>
        <v>0</v>
      </c>
      <c r="P85" s="29">
        <f>COUNTIF(C85:L85,TABLAS!$A$3)</f>
        <v>0</v>
      </c>
      <c r="Q85" s="29">
        <f t="shared" si="8"/>
        <v>0</v>
      </c>
      <c r="R85" s="27" t="str">
        <f t="shared" si="9"/>
        <v>0A0M</v>
      </c>
      <c r="S85" s="30">
        <f t="shared" si="7"/>
        <v>0</v>
      </c>
      <c r="V85" s="29">
        <f t="shared" si="10"/>
        <v>0</v>
      </c>
      <c r="W85" s="33">
        <f t="shared" si="11"/>
        <v>0</v>
      </c>
      <c r="X85" s="32"/>
      <c r="Y85" s="34">
        <f t="shared" si="12"/>
        <v>0</v>
      </c>
    </row>
    <row r="86" spans="1:25" ht="15.75" customHeight="1">
      <c r="A86" s="27" t="str">
        <f t="shared" si="13"/>
        <v/>
      </c>
      <c r="D86" s="21"/>
      <c r="G86" s="21"/>
      <c r="J86" s="21"/>
      <c r="M86" s="21"/>
      <c r="N86" s="29">
        <f>COUNTIF(C86:L86,TABLAS!$A$5)</f>
        <v>0</v>
      </c>
      <c r="O86" s="29">
        <f>COUNTIF(C86:L86,TABLAS!$A$4)</f>
        <v>0</v>
      </c>
      <c r="P86" s="29">
        <f>COUNTIF(C86:L86,TABLAS!$A$3)</f>
        <v>0</v>
      </c>
      <c r="Q86" s="29">
        <f t="shared" si="8"/>
        <v>0</v>
      </c>
      <c r="R86" s="27" t="str">
        <f t="shared" si="9"/>
        <v>0A0M</v>
      </c>
      <c r="S86" s="30">
        <f t="shared" si="7"/>
        <v>0</v>
      </c>
      <c r="V86" s="29">
        <f t="shared" si="10"/>
        <v>0</v>
      </c>
      <c r="W86" s="33">
        <f t="shared" si="11"/>
        <v>0</v>
      </c>
      <c r="X86" s="32"/>
      <c r="Y86" s="34">
        <f t="shared" si="12"/>
        <v>0</v>
      </c>
    </row>
    <row r="87" spans="1:25" ht="15.75" customHeight="1">
      <c r="A87" s="27" t="str">
        <f t="shared" si="13"/>
        <v/>
      </c>
      <c r="D87" s="21"/>
      <c r="G87" s="21"/>
      <c r="J87" s="21"/>
      <c r="M87" s="21"/>
      <c r="N87" s="29">
        <f>COUNTIF(C87:L87,TABLAS!$A$5)</f>
        <v>0</v>
      </c>
      <c r="O87" s="29">
        <f>COUNTIF(C87:L87,TABLAS!$A$4)</f>
        <v>0</v>
      </c>
      <c r="P87" s="29">
        <f>COUNTIF(C87:L87,TABLAS!$A$3)</f>
        <v>0</v>
      </c>
      <c r="Q87" s="29">
        <f t="shared" si="8"/>
        <v>0</v>
      </c>
      <c r="R87" s="27" t="str">
        <f t="shared" si="9"/>
        <v>0A0M</v>
      </c>
      <c r="S87" s="30">
        <f t="shared" si="7"/>
        <v>0</v>
      </c>
      <c r="V87" s="29">
        <f t="shared" si="10"/>
        <v>0</v>
      </c>
      <c r="W87" s="33">
        <f t="shared" si="11"/>
        <v>0</v>
      </c>
      <c r="X87" s="32"/>
      <c r="Y87" s="34">
        <f t="shared" si="12"/>
        <v>0</v>
      </c>
    </row>
    <row r="88" spans="1:25" ht="15.75" customHeight="1">
      <c r="A88" s="27" t="str">
        <f t="shared" si="13"/>
        <v/>
      </c>
      <c r="D88" s="21"/>
      <c r="G88" s="21"/>
      <c r="J88" s="21"/>
      <c r="M88" s="21"/>
      <c r="N88" s="29">
        <f>COUNTIF(C88:L88,TABLAS!$A$5)</f>
        <v>0</v>
      </c>
      <c r="O88" s="29">
        <f>COUNTIF(C88:L88,TABLAS!$A$4)</f>
        <v>0</v>
      </c>
      <c r="P88" s="29">
        <f>COUNTIF(C88:L88,TABLAS!$A$3)</f>
        <v>0</v>
      </c>
      <c r="Q88" s="29">
        <f t="shared" si="8"/>
        <v>0</v>
      </c>
      <c r="R88" s="27" t="str">
        <f t="shared" si="9"/>
        <v>0A0M</v>
      </c>
      <c r="S88" s="30">
        <f t="shared" si="7"/>
        <v>0</v>
      </c>
      <c r="V88" s="29">
        <f t="shared" si="10"/>
        <v>0</v>
      </c>
      <c r="W88" s="33">
        <f t="shared" si="11"/>
        <v>0</v>
      </c>
      <c r="X88" s="32"/>
      <c r="Y88" s="34">
        <f t="shared" si="12"/>
        <v>0</v>
      </c>
    </row>
    <row r="89" spans="1:25" ht="15.75" customHeight="1">
      <c r="A89" s="27" t="str">
        <f t="shared" si="13"/>
        <v/>
      </c>
      <c r="D89" s="21"/>
      <c r="G89" s="21"/>
      <c r="J89" s="21"/>
      <c r="M89" s="21"/>
      <c r="N89" s="29">
        <f>COUNTIF(C89:L89,TABLAS!$A$5)</f>
        <v>0</v>
      </c>
      <c r="O89" s="29">
        <f>COUNTIF(C89:L89,TABLAS!$A$4)</f>
        <v>0</v>
      </c>
      <c r="P89" s="29">
        <f>COUNTIF(C89:L89,TABLAS!$A$3)</f>
        <v>0</v>
      </c>
      <c r="Q89" s="29">
        <f t="shared" si="8"/>
        <v>0</v>
      </c>
      <c r="R89" s="27" t="str">
        <f t="shared" si="9"/>
        <v>0A0M</v>
      </c>
      <c r="S89" s="30">
        <f t="shared" si="7"/>
        <v>0</v>
      </c>
      <c r="V89" s="29">
        <f t="shared" si="10"/>
        <v>0</v>
      </c>
      <c r="W89" s="33">
        <f t="shared" si="11"/>
        <v>0</v>
      </c>
      <c r="X89" s="32"/>
      <c r="Y89" s="34">
        <f t="shared" si="12"/>
        <v>0</v>
      </c>
    </row>
    <row r="90" spans="1:25" ht="15.75" customHeight="1">
      <c r="A90" s="27" t="str">
        <f t="shared" si="13"/>
        <v/>
      </c>
      <c r="D90" s="21"/>
      <c r="G90" s="21"/>
      <c r="J90" s="21"/>
      <c r="M90" s="21"/>
      <c r="N90" s="29">
        <f>COUNTIF(C90:L90,TABLAS!$A$5)</f>
        <v>0</v>
      </c>
      <c r="O90" s="29">
        <f>COUNTIF(C90:L90,TABLAS!$A$4)</f>
        <v>0</v>
      </c>
      <c r="P90" s="29">
        <f>COUNTIF(C90:L90,TABLAS!$A$3)</f>
        <v>0</v>
      </c>
      <c r="Q90" s="29">
        <f t="shared" si="8"/>
        <v>0</v>
      </c>
      <c r="R90" s="27" t="str">
        <f t="shared" si="9"/>
        <v>0A0M</v>
      </c>
      <c r="S90" s="30">
        <f t="shared" si="7"/>
        <v>0</v>
      </c>
      <c r="V90" s="29">
        <f t="shared" si="10"/>
        <v>0</v>
      </c>
      <c r="W90" s="33">
        <f t="shared" si="11"/>
        <v>0</v>
      </c>
      <c r="X90" s="32"/>
      <c r="Y90" s="34">
        <f t="shared" si="12"/>
        <v>0</v>
      </c>
    </row>
    <row r="91" spans="1:25" ht="15.75" customHeight="1">
      <c r="A91" s="27" t="str">
        <f t="shared" si="13"/>
        <v/>
      </c>
      <c r="D91" s="21"/>
      <c r="G91" s="21"/>
      <c r="J91" s="21"/>
      <c r="M91" s="21"/>
      <c r="N91" s="29">
        <f>COUNTIF(C91:L91,TABLAS!$A$5)</f>
        <v>0</v>
      </c>
      <c r="O91" s="29">
        <f>COUNTIF(C91:L91,TABLAS!$A$4)</f>
        <v>0</v>
      </c>
      <c r="P91" s="29">
        <f>COUNTIF(C91:L91,TABLAS!$A$3)</f>
        <v>0</v>
      </c>
      <c r="Q91" s="29">
        <f t="shared" si="8"/>
        <v>0</v>
      </c>
      <c r="R91" s="27" t="str">
        <f t="shared" si="9"/>
        <v>0A0M</v>
      </c>
      <c r="S91" s="30">
        <f t="shared" si="7"/>
        <v>0</v>
      </c>
      <c r="V91" s="29">
        <f t="shared" si="10"/>
        <v>0</v>
      </c>
      <c r="W91" s="33">
        <f t="shared" si="11"/>
        <v>0</v>
      </c>
      <c r="X91" s="32"/>
      <c r="Y91" s="34">
        <f t="shared" si="12"/>
        <v>0</v>
      </c>
    </row>
    <row r="92" spans="1:25" ht="15.75" customHeight="1">
      <c r="A92" s="27" t="str">
        <f t="shared" si="13"/>
        <v/>
      </c>
      <c r="D92" s="21"/>
      <c r="G92" s="21"/>
      <c r="J92" s="21"/>
      <c r="M92" s="21"/>
      <c r="N92" s="29">
        <f>COUNTIF(C92:L92,TABLAS!$A$5)</f>
        <v>0</v>
      </c>
      <c r="O92" s="29">
        <f>COUNTIF(C92:L92,TABLAS!$A$4)</f>
        <v>0</v>
      </c>
      <c r="P92" s="29">
        <f>COUNTIF(C92:L92,TABLAS!$A$3)</f>
        <v>0</v>
      </c>
      <c r="Q92" s="29">
        <f t="shared" si="8"/>
        <v>0</v>
      </c>
      <c r="R92" s="27" t="str">
        <f t="shared" si="9"/>
        <v>0A0M</v>
      </c>
      <c r="S92" s="30">
        <f t="shared" si="7"/>
        <v>0</v>
      </c>
      <c r="V92" s="29">
        <f t="shared" si="10"/>
        <v>0</v>
      </c>
      <c r="W92" s="33">
        <f t="shared" si="11"/>
        <v>0</v>
      </c>
      <c r="X92" s="32"/>
      <c r="Y92" s="34">
        <f t="shared" si="12"/>
        <v>0</v>
      </c>
    </row>
    <row r="93" spans="1:25" ht="15.75" customHeight="1">
      <c r="A93" s="27" t="str">
        <f t="shared" si="13"/>
        <v/>
      </c>
      <c r="D93" s="21"/>
      <c r="G93" s="21"/>
      <c r="J93" s="21"/>
      <c r="M93" s="21"/>
      <c r="N93" s="29">
        <f>COUNTIF(C93:L93,TABLAS!$A$5)</f>
        <v>0</v>
      </c>
      <c r="O93" s="29">
        <f>COUNTIF(C93:L93,TABLAS!$A$4)</f>
        <v>0</v>
      </c>
      <c r="P93" s="29">
        <f>COUNTIF(C93:L93,TABLAS!$A$3)</f>
        <v>0</v>
      </c>
      <c r="Q93" s="29">
        <f t="shared" si="8"/>
        <v>0</v>
      </c>
      <c r="R93" s="27" t="str">
        <f t="shared" si="9"/>
        <v>0A0M</v>
      </c>
      <c r="S93" s="30">
        <f t="shared" si="7"/>
        <v>0</v>
      </c>
      <c r="V93" s="29">
        <f t="shared" si="10"/>
        <v>0</v>
      </c>
      <c r="W93" s="33">
        <f t="shared" si="11"/>
        <v>0</v>
      </c>
      <c r="X93" s="32"/>
      <c r="Y93" s="34">
        <f t="shared" si="12"/>
        <v>0</v>
      </c>
    </row>
    <row r="94" spans="1:25" ht="15.75" customHeight="1">
      <c r="A94" s="27" t="str">
        <f t="shared" si="13"/>
        <v/>
      </c>
      <c r="D94" s="21"/>
      <c r="G94" s="21"/>
      <c r="J94" s="21"/>
      <c r="M94" s="21"/>
      <c r="N94" s="29">
        <f>COUNTIF(C94:L94,TABLAS!$A$5)</f>
        <v>0</v>
      </c>
      <c r="O94" s="29">
        <f>COUNTIF(C94:L94,TABLAS!$A$4)</f>
        <v>0</v>
      </c>
      <c r="P94" s="29">
        <f>COUNTIF(C94:L94,TABLAS!$A$3)</f>
        <v>0</v>
      </c>
      <c r="Q94" s="29">
        <f t="shared" si="8"/>
        <v>0</v>
      </c>
      <c r="R94" s="27" t="str">
        <f t="shared" si="9"/>
        <v>0A0M</v>
      </c>
      <c r="S94" s="30">
        <f t="shared" si="7"/>
        <v>0</v>
      </c>
      <c r="V94" s="29">
        <f t="shared" si="10"/>
        <v>0</v>
      </c>
      <c r="W94" s="33">
        <f t="shared" si="11"/>
        <v>0</v>
      </c>
      <c r="X94" s="32"/>
      <c r="Y94" s="34">
        <f t="shared" si="12"/>
        <v>0</v>
      </c>
    </row>
    <row r="95" spans="1:25" ht="15.75" customHeight="1">
      <c r="A95" s="27" t="str">
        <f t="shared" si="13"/>
        <v/>
      </c>
      <c r="D95" s="21"/>
      <c r="G95" s="21"/>
      <c r="J95" s="21"/>
      <c r="M95" s="21"/>
      <c r="N95" s="29">
        <f>COUNTIF(C95:L95,TABLAS!$A$5)</f>
        <v>0</v>
      </c>
      <c r="O95" s="29">
        <f>COUNTIF(C95:L95,TABLAS!$A$4)</f>
        <v>0</v>
      </c>
      <c r="P95" s="29">
        <f>COUNTIF(C95:L95,TABLAS!$A$3)</f>
        <v>0</v>
      </c>
      <c r="Q95" s="29">
        <f t="shared" si="8"/>
        <v>0</v>
      </c>
      <c r="R95" s="27" t="str">
        <f t="shared" si="9"/>
        <v>0A0M</v>
      </c>
      <c r="S95" s="30">
        <f t="shared" si="7"/>
        <v>0</v>
      </c>
      <c r="V95" s="29">
        <f t="shared" si="10"/>
        <v>0</v>
      </c>
      <c r="W95" s="33">
        <f t="shared" si="11"/>
        <v>0</v>
      </c>
      <c r="X95" s="32"/>
      <c r="Y95" s="34">
        <f t="shared" si="12"/>
        <v>0</v>
      </c>
    </row>
    <row r="96" spans="1:25" ht="15.75" customHeight="1">
      <c r="A96" s="27" t="str">
        <f t="shared" si="13"/>
        <v/>
      </c>
      <c r="D96" s="21"/>
      <c r="G96" s="21"/>
      <c r="J96" s="21"/>
      <c r="M96" s="21"/>
      <c r="N96" s="29">
        <f>COUNTIF(C96:L96,TABLAS!$A$5)</f>
        <v>0</v>
      </c>
      <c r="O96" s="29">
        <f>COUNTIF(C96:L96,TABLAS!$A$4)</f>
        <v>0</v>
      </c>
      <c r="P96" s="29">
        <f>COUNTIF(C96:L96,TABLAS!$A$3)</f>
        <v>0</v>
      </c>
      <c r="Q96" s="29">
        <f t="shared" si="8"/>
        <v>0</v>
      </c>
      <c r="R96" s="27" t="str">
        <f t="shared" si="9"/>
        <v>0A0M</v>
      </c>
      <c r="S96" s="30">
        <f t="shared" si="7"/>
        <v>0</v>
      </c>
      <c r="V96" s="29">
        <f t="shared" si="10"/>
        <v>0</v>
      </c>
      <c r="W96" s="33">
        <f t="shared" si="11"/>
        <v>0</v>
      </c>
      <c r="X96" s="32"/>
      <c r="Y96" s="34">
        <f t="shared" si="12"/>
        <v>0</v>
      </c>
    </row>
    <row r="97" spans="1:25" ht="15.75" customHeight="1">
      <c r="A97" s="27" t="str">
        <f t="shared" si="13"/>
        <v/>
      </c>
      <c r="D97" s="21"/>
      <c r="G97" s="21"/>
      <c r="J97" s="21"/>
      <c r="M97" s="21"/>
      <c r="N97" s="29">
        <f>COUNTIF(C97:L97,TABLAS!$A$5)</f>
        <v>0</v>
      </c>
      <c r="O97" s="29">
        <f>COUNTIF(C97:L97,TABLAS!$A$4)</f>
        <v>0</v>
      </c>
      <c r="P97" s="29">
        <f>COUNTIF(C97:L97,TABLAS!$A$3)</f>
        <v>0</v>
      </c>
      <c r="Q97" s="29">
        <f t="shared" si="8"/>
        <v>0</v>
      </c>
      <c r="R97" s="27" t="str">
        <f t="shared" si="9"/>
        <v>0A0M</v>
      </c>
      <c r="S97" s="30">
        <f t="shared" si="7"/>
        <v>0</v>
      </c>
      <c r="V97" s="29">
        <f t="shared" si="10"/>
        <v>0</v>
      </c>
      <c r="W97" s="33">
        <f t="shared" si="11"/>
        <v>0</v>
      </c>
      <c r="X97" s="32"/>
      <c r="Y97" s="34">
        <f t="shared" si="12"/>
        <v>0</v>
      </c>
    </row>
    <row r="98" spans="1:25" ht="15.75" customHeight="1">
      <c r="A98" s="27" t="str">
        <f t="shared" si="13"/>
        <v/>
      </c>
      <c r="D98" s="21"/>
      <c r="G98" s="21"/>
      <c r="J98" s="21"/>
      <c r="M98" s="21"/>
      <c r="N98" s="29">
        <f>COUNTIF(C98:L98,TABLAS!$A$5)</f>
        <v>0</v>
      </c>
      <c r="O98" s="29">
        <f>COUNTIF(C98:L98,TABLAS!$A$4)</f>
        <v>0</v>
      </c>
      <c r="P98" s="29">
        <f>COUNTIF(C98:L98,TABLAS!$A$3)</f>
        <v>0</v>
      </c>
      <c r="Q98" s="29">
        <f t="shared" si="8"/>
        <v>0</v>
      </c>
      <c r="R98" s="27" t="str">
        <f t="shared" si="9"/>
        <v>0A0M</v>
      </c>
      <c r="S98" s="30">
        <f t="shared" si="7"/>
        <v>0</v>
      </c>
      <c r="V98" s="29">
        <f t="shared" si="10"/>
        <v>0</v>
      </c>
      <c r="W98" s="33">
        <f t="shared" si="11"/>
        <v>0</v>
      </c>
      <c r="X98" s="32"/>
      <c r="Y98" s="34">
        <f t="shared" si="12"/>
        <v>0</v>
      </c>
    </row>
    <row r="99" spans="1:25" ht="15.75" customHeight="1">
      <c r="A99" s="27" t="str">
        <f t="shared" si="13"/>
        <v/>
      </c>
      <c r="D99" s="21"/>
      <c r="G99" s="21"/>
      <c r="J99" s="21"/>
      <c r="M99" s="21"/>
      <c r="N99" s="29">
        <f>COUNTIF(C99:L99,TABLAS!$A$5)</f>
        <v>0</v>
      </c>
      <c r="O99" s="29">
        <f>COUNTIF(C99:L99,TABLAS!$A$4)</f>
        <v>0</v>
      </c>
      <c r="P99" s="29">
        <f>COUNTIF(C99:L99,TABLAS!$A$3)</f>
        <v>0</v>
      </c>
      <c r="Q99" s="29">
        <f t="shared" si="8"/>
        <v>0</v>
      </c>
      <c r="R99" s="27" t="str">
        <f t="shared" si="9"/>
        <v>0A0M</v>
      </c>
      <c r="S99" s="30">
        <f t="shared" si="7"/>
        <v>0</v>
      </c>
      <c r="V99" s="29">
        <f t="shared" si="10"/>
        <v>0</v>
      </c>
      <c r="W99" s="33">
        <f t="shared" si="11"/>
        <v>0</v>
      </c>
      <c r="X99" s="32"/>
      <c r="Y99" s="34">
        <f t="shared" si="12"/>
        <v>0</v>
      </c>
    </row>
    <row r="100" spans="1:25" ht="15.75" customHeight="1">
      <c r="A100" s="27" t="str">
        <f t="shared" si="13"/>
        <v/>
      </c>
      <c r="D100" s="21"/>
      <c r="G100" s="21"/>
      <c r="J100" s="21"/>
      <c r="M100" s="21"/>
      <c r="N100" s="29">
        <f>COUNTIF(C100:L100,TABLAS!$A$5)</f>
        <v>0</v>
      </c>
      <c r="O100" s="29">
        <f>COUNTIF(C100:L100,TABLAS!$A$4)</f>
        <v>0</v>
      </c>
      <c r="P100" s="29">
        <f>COUNTIF(C100:L100,TABLAS!$A$3)</f>
        <v>0</v>
      </c>
      <c r="Q100" s="29">
        <f t="shared" si="8"/>
        <v>0</v>
      </c>
      <c r="R100" s="27" t="str">
        <f t="shared" si="9"/>
        <v>0A0M</v>
      </c>
      <c r="S100" s="30">
        <f t="shared" si="7"/>
        <v>0</v>
      </c>
      <c r="V100" s="29">
        <f t="shared" si="10"/>
        <v>0</v>
      </c>
      <c r="W100" s="33">
        <f t="shared" si="11"/>
        <v>0</v>
      </c>
      <c r="X100" s="32"/>
      <c r="Y100" s="34">
        <f t="shared" si="12"/>
        <v>0</v>
      </c>
    </row>
    <row r="101" spans="1:25" ht="15.75" customHeight="1">
      <c r="A101" s="27" t="str">
        <f t="shared" si="13"/>
        <v/>
      </c>
      <c r="D101" s="21"/>
      <c r="G101" s="21"/>
      <c r="J101" s="21"/>
      <c r="M101" s="21"/>
      <c r="N101" s="29">
        <f>COUNTIF(C101:L101,TABLAS!$A$5)</f>
        <v>0</v>
      </c>
      <c r="O101" s="29">
        <f>COUNTIF(C101:L101,TABLAS!$A$4)</f>
        <v>0</v>
      </c>
      <c r="P101" s="29">
        <f>COUNTIF(C101:L101,TABLAS!$A$3)</f>
        <v>0</v>
      </c>
      <c r="Q101" s="29">
        <f t="shared" si="8"/>
        <v>0</v>
      </c>
      <c r="R101" s="27" t="str">
        <f t="shared" si="9"/>
        <v>0A0M</v>
      </c>
      <c r="S101" s="30">
        <f t="shared" si="7"/>
        <v>0</v>
      </c>
      <c r="V101" s="29">
        <f t="shared" si="10"/>
        <v>0</v>
      </c>
      <c r="W101" s="33">
        <f t="shared" si="11"/>
        <v>0</v>
      </c>
      <c r="X101" s="32"/>
      <c r="Y101" s="34">
        <f t="shared" si="12"/>
        <v>0</v>
      </c>
    </row>
    <row r="102" spans="1:25" ht="15.75" customHeight="1">
      <c r="A102" s="27" t="str">
        <f t="shared" si="13"/>
        <v/>
      </c>
      <c r="D102" s="21"/>
      <c r="G102" s="21"/>
      <c r="J102" s="21"/>
      <c r="M102" s="21"/>
      <c r="N102" s="29">
        <f>COUNTIF(C102:L102,TABLAS!$A$5)</f>
        <v>0</v>
      </c>
      <c r="O102" s="29">
        <f>COUNTIF(C102:L102,TABLAS!$A$4)</f>
        <v>0</v>
      </c>
      <c r="P102" s="29">
        <f>COUNTIF(C102:L102,TABLAS!$A$3)</f>
        <v>0</v>
      </c>
      <c r="Q102" s="29">
        <f t="shared" si="8"/>
        <v>0</v>
      </c>
      <c r="R102" s="27" t="str">
        <f t="shared" si="9"/>
        <v>0A0M</v>
      </c>
      <c r="S102" s="30">
        <f t="shared" si="7"/>
        <v>0</v>
      </c>
      <c r="V102" s="29">
        <f t="shared" si="10"/>
        <v>0</v>
      </c>
      <c r="W102" s="33">
        <f t="shared" si="11"/>
        <v>0</v>
      </c>
      <c r="X102" s="32"/>
      <c r="Y102" s="34">
        <f t="shared" si="12"/>
        <v>0</v>
      </c>
    </row>
    <row r="103" spans="1:25" ht="15.75" customHeight="1">
      <c r="A103" s="27" t="str">
        <f t="shared" si="13"/>
        <v/>
      </c>
      <c r="D103" s="21"/>
      <c r="G103" s="21"/>
      <c r="J103" s="21"/>
      <c r="M103" s="21"/>
      <c r="N103" s="29">
        <f>COUNTIF(C103:L103,TABLAS!$A$5)</f>
        <v>0</v>
      </c>
      <c r="O103" s="29">
        <f>COUNTIF(C103:L103,TABLAS!$A$4)</f>
        <v>0</v>
      </c>
      <c r="P103" s="29">
        <f>COUNTIF(C103:L103,TABLAS!$A$3)</f>
        <v>0</v>
      </c>
      <c r="Q103" s="29">
        <f t="shared" si="8"/>
        <v>0</v>
      </c>
      <c r="R103" s="27" t="str">
        <f t="shared" si="9"/>
        <v>0A0M</v>
      </c>
      <c r="S103" s="30">
        <f t="shared" si="7"/>
        <v>0</v>
      </c>
      <c r="V103" s="29">
        <f t="shared" si="10"/>
        <v>0</v>
      </c>
      <c r="W103" s="33">
        <f t="shared" si="11"/>
        <v>0</v>
      </c>
      <c r="X103" s="32"/>
      <c r="Y103" s="34">
        <f t="shared" si="12"/>
        <v>0</v>
      </c>
    </row>
    <row r="104" spans="1:25" ht="15.75" customHeight="1">
      <c r="A104" s="27" t="str">
        <f t="shared" si="13"/>
        <v/>
      </c>
      <c r="D104" s="21"/>
      <c r="G104" s="21"/>
      <c r="J104" s="21"/>
      <c r="M104" s="21"/>
      <c r="N104" s="29">
        <f>COUNTIF(C104:L104,TABLAS!$A$5)</f>
        <v>0</v>
      </c>
      <c r="O104" s="29">
        <f>COUNTIF(C104:L104,TABLAS!$A$4)</f>
        <v>0</v>
      </c>
      <c r="P104" s="29">
        <f>COUNTIF(C104:L104,TABLAS!$A$3)</f>
        <v>0</v>
      </c>
      <c r="Q104" s="29">
        <f t="shared" si="8"/>
        <v>0</v>
      </c>
      <c r="R104" s="27" t="str">
        <f t="shared" si="9"/>
        <v>0A0M</v>
      </c>
      <c r="S104" s="30">
        <f t="shared" si="7"/>
        <v>0</v>
      </c>
      <c r="V104" s="29">
        <f t="shared" si="10"/>
        <v>0</v>
      </c>
      <c r="W104" s="33">
        <f t="shared" si="11"/>
        <v>0</v>
      </c>
      <c r="X104" s="32"/>
      <c r="Y104" s="34">
        <f t="shared" si="12"/>
        <v>0</v>
      </c>
    </row>
    <row r="105" spans="1:25" ht="15.75" customHeight="1">
      <c r="A105" s="27" t="str">
        <f t="shared" si="13"/>
        <v/>
      </c>
      <c r="D105" s="21"/>
      <c r="G105" s="21"/>
      <c r="J105" s="21"/>
      <c r="M105" s="21"/>
      <c r="N105" s="29">
        <f>COUNTIF(C105:L105,TABLAS!$A$5)</f>
        <v>0</v>
      </c>
      <c r="O105" s="29">
        <f>COUNTIF(C105:L105,TABLAS!$A$4)</f>
        <v>0</v>
      </c>
      <c r="P105" s="29">
        <f>COUNTIF(C105:L105,TABLAS!$A$3)</f>
        <v>0</v>
      </c>
      <c r="Q105" s="29">
        <f t="shared" si="8"/>
        <v>0</v>
      </c>
      <c r="R105" s="27" t="str">
        <f t="shared" si="9"/>
        <v>0A0M</v>
      </c>
      <c r="S105" s="30">
        <f t="shared" si="7"/>
        <v>0</v>
      </c>
      <c r="V105" s="29">
        <f t="shared" si="10"/>
        <v>0</v>
      </c>
      <c r="W105" s="33">
        <f t="shared" si="11"/>
        <v>0</v>
      </c>
      <c r="X105" s="32"/>
      <c r="Y105" s="34">
        <f t="shared" si="12"/>
        <v>0</v>
      </c>
    </row>
    <row r="106" spans="1:25" ht="15.75" customHeight="1">
      <c r="A106" s="27" t="str">
        <f t="shared" si="13"/>
        <v/>
      </c>
      <c r="D106" s="21"/>
      <c r="G106" s="21"/>
      <c r="J106" s="21"/>
      <c r="M106" s="21"/>
      <c r="N106" s="29">
        <f>COUNTIF(C106:L106,TABLAS!$A$5)</f>
        <v>0</v>
      </c>
      <c r="O106" s="29">
        <f>COUNTIF(C106:L106,TABLAS!$A$4)</f>
        <v>0</v>
      </c>
      <c r="P106" s="29">
        <f>COUNTIF(C106:L106,TABLAS!$A$3)</f>
        <v>0</v>
      </c>
      <c r="Q106" s="29">
        <f t="shared" si="8"/>
        <v>0</v>
      </c>
      <c r="R106" s="27" t="str">
        <f t="shared" si="9"/>
        <v>0A0M</v>
      </c>
      <c r="S106" s="30">
        <f t="shared" si="7"/>
        <v>0</v>
      </c>
      <c r="V106" s="29">
        <f t="shared" si="10"/>
        <v>0</v>
      </c>
      <c r="W106" s="33">
        <f t="shared" si="11"/>
        <v>0</v>
      </c>
      <c r="X106" s="32"/>
      <c r="Y106" s="34">
        <f t="shared" si="12"/>
        <v>0</v>
      </c>
    </row>
    <row r="107" spans="1:25" ht="15.75" customHeight="1">
      <c r="A107" s="27" t="str">
        <f t="shared" si="13"/>
        <v/>
      </c>
      <c r="D107" s="21"/>
      <c r="G107" s="21"/>
      <c r="J107" s="21"/>
      <c r="M107" s="21"/>
      <c r="N107" s="29">
        <f>COUNTIF(C107:L107,TABLAS!$A$5)</f>
        <v>0</v>
      </c>
      <c r="O107" s="29">
        <f>COUNTIF(C107:L107,TABLAS!$A$4)</f>
        <v>0</v>
      </c>
      <c r="P107" s="29">
        <f>COUNTIF(C107:L107,TABLAS!$A$3)</f>
        <v>0</v>
      </c>
      <c r="Q107" s="29">
        <f t="shared" si="8"/>
        <v>0</v>
      </c>
      <c r="R107" s="27" t="str">
        <f t="shared" si="9"/>
        <v>0A0M</v>
      </c>
      <c r="S107" s="30">
        <f t="shared" si="7"/>
        <v>0</v>
      </c>
      <c r="V107" s="29">
        <f t="shared" si="10"/>
        <v>0</v>
      </c>
      <c r="W107" s="33">
        <f t="shared" si="11"/>
        <v>0</v>
      </c>
      <c r="X107" s="32"/>
      <c r="Y107" s="34">
        <f t="shared" si="12"/>
        <v>0</v>
      </c>
    </row>
    <row r="108" spans="1:25" ht="15.75" customHeight="1">
      <c r="A108" s="27" t="str">
        <f t="shared" si="13"/>
        <v/>
      </c>
      <c r="D108" s="21"/>
      <c r="G108" s="21"/>
      <c r="J108" s="21"/>
      <c r="M108" s="21"/>
      <c r="N108" s="29">
        <f>COUNTIF(C108:L108,TABLAS!$A$5)</f>
        <v>0</v>
      </c>
      <c r="O108" s="29">
        <f>COUNTIF(C108:L108,TABLAS!$A$4)</f>
        <v>0</v>
      </c>
      <c r="P108" s="29">
        <f>COUNTIF(C108:L108,TABLAS!$A$3)</f>
        <v>0</v>
      </c>
      <c r="Q108" s="29">
        <f t="shared" si="8"/>
        <v>0</v>
      </c>
      <c r="R108" s="27" t="str">
        <f t="shared" si="9"/>
        <v>0A0M</v>
      </c>
      <c r="S108" s="30">
        <f t="shared" si="7"/>
        <v>0</v>
      </c>
      <c r="V108" s="29">
        <f t="shared" si="10"/>
        <v>0</v>
      </c>
      <c r="W108" s="33">
        <f t="shared" si="11"/>
        <v>0</v>
      </c>
      <c r="X108" s="32"/>
      <c r="Y108" s="34">
        <f t="shared" si="12"/>
        <v>0</v>
      </c>
    </row>
    <row r="109" spans="1:25" ht="15.75" customHeight="1">
      <c r="A109" s="27" t="str">
        <f t="shared" si="13"/>
        <v/>
      </c>
      <c r="D109" s="21"/>
      <c r="G109" s="21"/>
      <c r="J109" s="21"/>
      <c r="M109" s="21"/>
      <c r="N109" s="29">
        <f>COUNTIF(C109:L109,TABLAS!$A$5)</f>
        <v>0</v>
      </c>
      <c r="O109" s="29">
        <f>COUNTIF(C109:L109,TABLAS!$A$4)</f>
        <v>0</v>
      </c>
      <c r="P109" s="29">
        <f>COUNTIF(C109:L109,TABLAS!$A$3)</f>
        <v>0</v>
      </c>
      <c r="Q109" s="29">
        <f t="shared" si="8"/>
        <v>0</v>
      </c>
      <c r="R109" s="27" t="str">
        <f t="shared" si="9"/>
        <v>0A0M</v>
      </c>
      <c r="S109" s="30">
        <f t="shared" si="7"/>
        <v>0</v>
      </c>
      <c r="V109" s="29">
        <f t="shared" si="10"/>
        <v>0</v>
      </c>
      <c r="W109" s="33">
        <f t="shared" si="11"/>
        <v>0</v>
      </c>
      <c r="X109" s="32"/>
      <c r="Y109" s="34">
        <f t="shared" si="12"/>
        <v>0</v>
      </c>
    </row>
    <row r="110" spans="1:25" ht="15.75" customHeight="1">
      <c r="A110" s="27" t="str">
        <f t="shared" si="13"/>
        <v/>
      </c>
      <c r="D110" s="21"/>
      <c r="G110" s="21"/>
      <c r="J110" s="21"/>
      <c r="M110" s="21"/>
      <c r="N110" s="29">
        <f>COUNTIF(C110:L110,TABLAS!$A$5)</f>
        <v>0</v>
      </c>
      <c r="O110" s="29">
        <f>COUNTIF(C110:L110,TABLAS!$A$4)</f>
        <v>0</v>
      </c>
      <c r="P110" s="29">
        <f>COUNTIF(C110:L110,TABLAS!$A$3)</f>
        <v>0</v>
      </c>
      <c r="Q110" s="29">
        <f t="shared" si="8"/>
        <v>0</v>
      </c>
      <c r="R110" s="27" t="str">
        <f t="shared" si="9"/>
        <v>0A0M</v>
      </c>
      <c r="S110" s="30">
        <f t="shared" si="7"/>
        <v>0</v>
      </c>
      <c r="V110" s="29">
        <f t="shared" si="10"/>
        <v>0</v>
      </c>
      <c r="W110" s="33">
        <f t="shared" si="11"/>
        <v>0</v>
      </c>
      <c r="X110" s="32"/>
      <c r="Y110" s="34">
        <f t="shared" si="12"/>
        <v>0</v>
      </c>
    </row>
    <row r="111" spans="1:25" ht="15.75" customHeight="1">
      <c r="A111" s="27" t="str">
        <f t="shared" si="13"/>
        <v/>
      </c>
      <c r="D111" s="21"/>
      <c r="G111" s="21"/>
      <c r="J111" s="21"/>
      <c r="M111" s="21"/>
      <c r="N111" s="29">
        <f>COUNTIF(C111:L111,TABLAS!$A$5)</f>
        <v>0</v>
      </c>
      <c r="O111" s="29">
        <f>COUNTIF(C111:L111,TABLAS!$A$4)</f>
        <v>0</v>
      </c>
      <c r="P111" s="29">
        <f>COUNTIF(C111:L111,TABLAS!$A$3)</f>
        <v>0</v>
      </c>
      <c r="Q111" s="29">
        <f t="shared" si="8"/>
        <v>0</v>
      </c>
      <c r="R111" s="27" t="str">
        <f t="shared" si="9"/>
        <v>0A0M</v>
      </c>
      <c r="S111" s="30">
        <f t="shared" si="7"/>
        <v>0</v>
      </c>
      <c r="V111" s="29">
        <f t="shared" si="10"/>
        <v>0</v>
      </c>
      <c r="W111" s="33">
        <f t="shared" si="11"/>
        <v>0</v>
      </c>
      <c r="X111" s="32"/>
      <c r="Y111" s="34">
        <f t="shared" si="12"/>
        <v>0</v>
      </c>
    </row>
    <row r="112" spans="1:25" ht="15.75" customHeight="1">
      <c r="A112" s="27" t="str">
        <f t="shared" si="13"/>
        <v/>
      </c>
      <c r="D112" s="21"/>
      <c r="G112" s="21"/>
      <c r="J112" s="21"/>
      <c r="M112" s="21"/>
      <c r="N112" s="29">
        <f>COUNTIF(C112:L112,TABLAS!$A$5)</f>
        <v>0</v>
      </c>
      <c r="O112" s="29">
        <f>COUNTIF(C112:L112,TABLAS!$A$4)</f>
        <v>0</v>
      </c>
      <c r="P112" s="29">
        <f>COUNTIF(C112:L112,TABLAS!$A$3)</f>
        <v>0</v>
      </c>
      <c r="Q112" s="29">
        <f t="shared" si="8"/>
        <v>0</v>
      </c>
      <c r="R112" s="27" t="str">
        <f t="shared" si="9"/>
        <v>0A0M</v>
      </c>
      <c r="S112" s="30">
        <f t="shared" si="7"/>
        <v>0</v>
      </c>
      <c r="V112" s="29">
        <f t="shared" si="10"/>
        <v>0</v>
      </c>
      <c r="W112" s="33">
        <f t="shared" si="11"/>
        <v>0</v>
      </c>
      <c r="X112" s="32"/>
      <c r="Y112" s="34">
        <f t="shared" si="12"/>
        <v>0</v>
      </c>
    </row>
    <row r="113" spans="1:25" ht="15.75" customHeight="1">
      <c r="A113" s="27" t="str">
        <f t="shared" si="13"/>
        <v/>
      </c>
      <c r="D113" s="21"/>
      <c r="G113" s="21"/>
      <c r="J113" s="21"/>
      <c r="M113" s="21"/>
      <c r="N113" s="29">
        <f>COUNTIF(C113:L113,TABLAS!$A$5)</f>
        <v>0</v>
      </c>
      <c r="O113" s="29">
        <f>COUNTIF(C113:L113,TABLAS!$A$4)</f>
        <v>0</v>
      </c>
      <c r="P113" s="29">
        <f>COUNTIF(C113:L113,TABLAS!$A$3)</f>
        <v>0</v>
      </c>
      <c r="Q113" s="29">
        <f t="shared" si="8"/>
        <v>0</v>
      </c>
      <c r="R113" s="27" t="str">
        <f t="shared" si="9"/>
        <v>0A0M</v>
      </c>
      <c r="S113" s="30">
        <f t="shared" si="7"/>
        <v>0</v>
      </c>
      <c r="V113" s="29">
        <f t="shared" si="10"/>
        <v>0</v>
      </c>
      <c r="W113" s="33">
        <f t="shared" si="11"/>
        <v>0</v>
      </c>
      <c r="X113" s="32"/>
      <c r="Y113" s="34">
        <f t="shared" si="12"/>
        <v>0</v>
      </c>
    </row>
    <row r="114" spans="1:25" ht="15.75" customHeight="1">
      <c r="A114" s="27" t="str">
        <f t="shared" si="13"/>
        <v/>
      </c>
      <c r="D114" s="21"/>
      <c r="G114" s="21"/>
      <c r="J114" s="21"/>
      <c r="M114" s="21"/>
      <c r="N114" s="29">
        <f>COUNTIF(C114:L114,TABLAS!$A$5)</f>
        <v>0</v>
      </c>
      <c r="O114" s="29">
        <f>COUNTIF(C114:L114,TABLAS!$A$4)</f>
        <v>0</v>
      </c>
      <c r="P114" s="29">
        <f>COUNTIF(C114:L114,TABLAS!$A$3)</f>
        <v>0</v>
      </c>
      <c r="Q114" s="29">
        <f t="shared" si="8"/>
        <v>0</v>
      </c>
      <c r="R114" s="27" t="str">
        <f t="shared" si="9"/>
        <v>0A0M</v>
      </c>
      <c r="S114" s="30">
        <f t="shared" si="7"/>
        <v>0</v>
      </c>
      <c r="V114" s="29">
        <f t="shared" si="10"/>
        <v>0</v>
      </c>
      <c r="W114" s="33">
        <f t="shared" si="11"/>
        <v>0</v>
      </c>
      <c r="X114" s="32"/>
      <c r="Y114" s="34">
        <f t="shared" si="12"/>
        <v>0</v>
      </c>
    </row>
    <row r="115" spans="1:25" ht="15.75" customHeight="1">
      <c r="A115" s="27" t="str">
        <f t="shared" si="13"/>
        <v/>
      </c>
      <c r="D115" s="21"/>
      <c r="G115" s="21"/>
      <c r="J115" s="21"/>
      <c r="M115" s="21"/>
      <c r="N115" s="29">
        <f>COUNTIF(C115:L115,TABLAS!$A$5)</f>
        <v>0</v>
      </c>
      <c r="O115" s="29">
        <f>COUNTIF(C115:L115,TABLAS!$A$4)</f>
        <v>0</v>
      </c>
      <c r="P115" s="29">
        <f>COUNTIF(C115:L115,TABLAS!$A$3)</f>
        <v>0</v>
      </c>
      <c r="Q115" s="29">
        <f t="shared" si="8"/>
        <v>0</v>
      </c>
      <c r="R115" s="27" t="str">
        <f t="shared" si="9"/>
        <v>0A0M</v>
      </c>
      <c r="S115" s="30">
        <f t="shared" si="7"/>
        <v>0</v>
      </c>
      <c r="V115" s="29">
        <f t="shared" si="10"/>
        <v>0</v>
      </c>
      <c r="W115" s="33">
        <f t="shared" si="11"/>
        <v>0</v>
      </c>
      <c r="X115" s="32"/>
      <c r="Y115" s="34">
        <f t="shared" si="12"/>
        <v>0</v>
      </c>
    </row>
    <row r="116" spans="1:25" ht="15.75" customHeight="1">
      <c r="A116" s="27" t="str">
        <f t="shared" si="13"/>
        <v/>
      </c>
      <c r="D116" s="21"/>
      <c r="G116" s="21"/>
      <c r="J116" s="21"/>
      <c r="M116" s="21"/>
      <c r="N116" s="29">
        <f>COUNTIF(C116:L116,TABLAS!$A$5)</f>
        <v>0</v>
      </c>
      <c r="O116" s="29">
        <f>COUNTIF(C116:L116,TABLAS!$A$4)</f>
        <v>0</v>
      </c>
      <c r="P116" s="29">
        <f>COUNTIF(C116:L116,TABLAS!$A$3)</f>
        <v>0</v>
      </c>
      <c r="Q116" s="29">
        <f t="shared" si="8"/>
        <v>0</v>
      </c>
      <c r="R116" s="27" t="str">
        <f t="shared" si="9"/>
        <v>0A0M</v>
      </c>
      <c r="S116" s="30">
        <f t="shared" si="7"/>
        <v>0</v>
      </c>
      <c r="V116" s="29">
        <f t="shared" si="10"/>
        <v>0</v>
      </c>
      <c r="W116" s="33">
        <f t="shared" si="11"/>
        <v>0</v>
      </c>
      <c r="X116" s="32"/>
      <c r="Y116" s="34">
        <f t="shared" si="12"/>
        <v>0</v>
      </c>
    </row>
    <row r="117" spans="1:25" ht="15.75" customHeight="1">
      <c r="A117" s="27" t="str">
        <f t="shared" si="13"/>
        <v/>
      </c>
      <c r="D117" s="21"/>
      <c r="G117" s="21"/>
      <c r="J117" s="21"/>
      <c r="M117" s="21"/>
      <c r="N117" s="29">
        <f>COUNTIF(C117:L117,TABLAS!$A$5)</f>
        <v>0</v>
      </c>
      <c r="O117" s="29">
        <f>COUNTIF(C117:L117,TABLAS!$A$4)</f>
        <v>0</v>
      </c>
      <c r="P117" s="29">
        <f>COUNTIF(C117:L117,TABLAS!$A$3)</f>
        <v>0</v>
      </c>
      <c r="Q117" s="29">
        <f t="shared" si="8"/>
        <v>0</v>
      </c>
      <c r="R117" s="27" t="str">
        <f t="shared" si="9"/>
        <v>0A0M</v>
      </c>
      <c r="S117" s="30">
        <f t="shared" si="7"/>
        <v>0</v>
      </c>
      <c r="V117" s="29">
        <f t="shared" si="10"/>
        <v>0</v>
      </c>
      <c r="W117" s="33">
        <f t="shared" si="11"/>
        <v>0</v>
      </c>
      <c r="X117" s="32"/>
      <c r="Y117" s="34">
        <f t="shared" si="12"/>
        <v>0</v>
      </c>
    </row>
    <row r="118" spans="1:25" ht="15.75" customHeight="1">
      <c r="A118" s="27" t="str">
        <f t="shared" si="13"/>
        <v/>
      </c>
      <c r="D118" s="21"/>
      <c r="G118" s="21"/>
      <c r="J118" s="21"/>
      <c r="M118" s="21"/>
      <c r="N118" s="29">
        <f>COUNTIF(C118:L118,TABLAS!$A$5)</f>
        <v>0</v>
      </c>
      <c r="O118" s="29">
        <f>COUNTIF(C118:L118,TABLAS!$A$4)</f>
        <v>0</v>
      </c>
      <c r="P118" s="29">
        <f>COUNTIF(C118:L118,TABLAS!$A$3)</f>
        <v>0</v>
      </c>
      <c r="Q118" s="29">
        <f t="shared" si="8"/>
        <v>0</v>
      </c>
      <c r="R118" s="27" t="str">
        <f t="shared" si="9"/>
        <v>0A0M</v>
      </c>
      <c r="S118" s="30">
        <f t="shared" si="7"/>
        <v>0</v>
      </c>
      <c r="V118" s="29">
        <f t="shared" si="10"/>
        <v>0</v>
      </c>
      <c r="W118" s="33">
        <f t="shared" si="11"/>
        <v>0</v>
      </c>
      <c r="X118" s="32"/>
      <c r="Y118" s="34">
        <f t="shared" si="12"/>
        <v>0</v>
      </c>
    </row>
    <row r="119" spans="1:25" ht="15.75" customHeight="1">
      <c r="A119" s="27" t="str">
        <f t="shared" si="13"/>
        <v/>
      </c>
      <c r="D119" s="21"/>
      <c r="G119" s="21"/>
      <c r="J119" s="21"/>
      <c r="M119" s="21"/>
      <c r="N119" s="29">
        <f>COUNTIF(C119:L119,TABLAS!$A$5)</f>
        <v>0</v>
      </c>
      <c r="O119" s="29">
        <f>COUNTIF(C119:L119,TABLAS!$A$4)</f>
        <v>0</v>
      </c>
      <c r="P119" s="29">
        <f>COUNTIF(C119:L119,TABLAS!$A$3)</f>
        <v>0</v>
      </c>
      <c r="Q119" s="29">
        <f t="shared" si="8"/>
        <v>0</v>
      </c>
      <c r="R119" s="27" t="str">
        <f t="shared" si="9"/>
        <v>0A0M</v>
      </c>
      <c r="S119" s="30">
        <f t="shared" si="7"/>
        <v>0</v>
      </c>
      <c r="V119" s="29">
        <f t="shared" si="10"/>
        <v>0</v>
      </c>
      <c r="W119" s="33">
        <f t="shared" si="11"/>
        <v>0</v>
      </c>
      <c r="X119" s="32"/>
      <c r="Y119" s="34">
        <f t="shared" si="12"/>
        <v>0</v>
      </c>
    </row>
    <row r="120" spans="1:25" ht="15.75" customHeight="1">
      <c r="A120" s="27" t="str">
        <f t="shared" si="13"/>
        <v/>
      </c>
      <c r="D120" s="21"/>
      <c r="G120" s="21"/>
      <c r="J120" s="21"/>
      <c r="M120" s="21"/>
      <c r="N120" s="29">
        <f>COUNTIF(C120:L120,TABLAS!$A$5)</f>
        <v>0</v>
      </c>
      <c r="O120" s="29">
        <f>COUNTIF(C120:L120,TABLAS!$A$4)</f>
        <v>0</v>
      </c>
      <c r="P120" s="29">
        <f>COUNTIF(C120:L120,TABLAS!$A$3)</f>
        <v>0</v>
      </c>
      <c r="Q120" s="29">
        <f t="shared" si="8"/>
        <v>0</v>
      </c>
      <c r="R120" s="27" t="str">
        <f t="shared" si="9"/>
        <v>0A0M</v>
      </c>
      <c r="S120" s="30">
        <f t="shared" si="7"/>
        <v>0</v>
      </c>
      <c r="V120" s="29">
        <f t="shared" si="10"/>
        <v>0</v>
      </c>
      <c r="W120" s="33">
        <f t="shared" si="11"/>
        <v>0</v>
      </c>
      <c r="X120" s="32"/>
      <c r="Y120" s="34">
        <f t="shared" si="12"/>
        <v>0</v>
      </c>
    </row>
    <row r="121" spans="1:25" ht="15.75" customHeight="1">
      <c r="A121" s="27" t="str">
        <f t="shared" si="13"/>
        <v/>
      </c>
      <c r="D121" s="21"/>
      <c r="G121" s="21"/>
      <c r="J121" s="21"/>
      <c r="M121" s="21"/>
      <c r="N121" s="29">
        <f>COUNTIF(C121:L121,TABLAS!$A$5)</f>
        <v>0</v>
      </c>
      <c r="O121" s="29">
        <f>COUNTIF(C121:L121,TABLAS!$A$4)</f>
        <v>0</v>
      </c>
      <c r="P121" s="29">
        <f>COUNTIF(C121:L121,TABLAS!$A$3)</f>
        <v>0</v>
      </c>
      <c r="Q121" s="29">
        <f t="shared" si="8"/>
        <v>0</v>
      </c>
      <c r="R121" s="27" t="str">
        <f t="shared" si="9"/>
        <v>0A0M</v>
      </c>
      <c r="S121" s="30">
        <f t="shared" si="7"/>
        <v>0</v>
      </c>
      <c r="V121" s="29">
        <f t="shared" si="10"/>
        <v>0</v>
      </c>
      <c r="W121" s="33">
        <f t="shared" si="11"/>
        <v>0</v>
      </c>
      <c r="X121" s="32"/>
      <c r="Y121" s="34">
        <f t="shared" si="12"/>
        <v>0</v>
      </c>
    </row>
    <row r="122" spans="1:25" ht="15.75" customHeight="1">
      <c r="A122" s="27" t="str">
        <f t="shared" si="13"/>
        <v/>
      </c>
      <c r="D122" s="21"/>
      <c r="G122" s="21"/>
      <c r="J122" s="21"/>
      <c r="M122" s="21"/>
      <c r="N122" s="29">
        <f>COUNTIF(C122:L122,TABLAS!$A$5)</f>
        <v>0</v>
      </c>
      <c r="O122" s="29">
        <f>COUNTIF(C122:L122,TABLAS!$A$4)</f>
        <v>0</v>
      </c>
      <c r="P122" s="29">
        <f>COUNTIF(C122:L122,TABLAS!$A$3)</f>
        <v>0</v>
      </c>
      <c r="Q122" s="29">
        <f t="shared" si="8"/>
        <v>0</v>
      </c>
      <c r="R122" s="27" t="str">
        <f t="shared" si="9"/>
        <v>0A0M</v>
      </c>
      <c r="S122" s="30">
        <f t="shared" si="7"/>
        <v>0</v>
      </c>
      <c r="V122" s="29">
        <f t="shared" si="10"/>
        <v>0</v>
      </c>
      <c r="W122" s="33">
        <f t="shared" si="11"/>
        <v>0</v>
      </c>
      <c r="X122" s="32"/>
      <c r="Y122" s="34">
        <f t="shared" si="12"/>
        <v>0</v>
      </c>
    </row>
    <row r="123" spans="1:25" ht="15.75" customHeight="1">
      <c r="A123" s="27" t="str">
        <f t="shared" si="13"/>
        <v/>
      </c>
      <c r="D123" s="21"/>
      <c r="G123" s="21"/>
      <c r="J123" s="21"/>
      <c r="M123" s="21"/>
      <c r="N123" s="29">
        <f>COUNTIF(C123:L123,TABLAS!$A$5)</f>
        <v>0</v>
      </c>
      <c r="O123" s="29">
        <f>COUNTIF(C123:L123,TABLAS!$A$4)</f>
        <v>0</v>
      </c>
      <c r="P123" s="29">
        <f>COUNTIF(C123:L123,TABLAS!$A$3)</f>
        <v>0</v>
      </c>
      <c r="Q123" s="29">
        <f t="shared" si="8"/>
        <v>0</v>
      </c>
      <c r="R123" s="27" t="str">
        <f t="shared" si="9"/>
        <v>0A0M</v>
      </c>
      <c r="S123" s="30">
        <f t="shared" si="7"/>
        <v>0</v>
      </c>
      <c r="V123" s="29">
        <f t="shared" si="10"/>
        <v>0</v>
      </c>
      <c r="W123" s="33">
        <f t="shared" si="11"/>
        <v>0</v>
      </c>
      <c r="X123" s="32"/>
      <c r="Y123" s="34">
        <f t="shared" si="12"/>
        <v>0</v>
      </c>
    </row>
    <row r="124" spans="1:25" ht="15.75" customHeight="1">
      <c r="A124" s="27" t="str">
        <f t="shared" si="13"/>
        <v/>
      </c>
      <c r="D124" s="21"/>
      <c r="G124" s="21"/>
      <c r="J124" s="21"/>
      <c r="M124" s="21"/>
      <c r="N124" s="29">
        <f>COUNTIF(C124:L124,TABLAS!$A$5)</f>
        <v>0</v>
      </c>
      <c r="O124" s="29">
        <f>COUNTIF(C124:L124,TABLAS!$A$4)</f>
        <v>0</v>
      </c>
      <c r="P124" s="29">
        <f>COUNTIF(C124:L124,TABLAS!$A$3)</f>
        <v>0</v>
      </c>
      <c r="Q124" s="29">
        <f t="shared" si="8"/>
        <v>0</v>
      </c>
      <c r="R124" s="27" t="str">
        <f t="shared" si="9"/>
        <v>0A0M</v>
      </c>
      <c r="S124" s="30">
        <f t="shared" si="7"/>
        <v>0</v>
      </c>
      <c r="V124" s="29">
        <f t="shared" si="10"/>
        <v>0</v>
      </c>
      <c r="W124" s="33">
        <f t="shared" si="11"/>
        <v>0</v>
      </c>
      <c r="X124" s="32"/>
      <c r="Y124" s="34">
        <f t="shared" si="12"/>
        <v>0</v>
      </c>
    </row>
    <row r="125" spans="1:25" ht="15.75" customHeight="1">
      <c r="A125" s="27" t="str">
        <f t="shared" si="13"/>
        <v/>
      </c>
      <c r="D125" s="21"/>
      <c r="G125" s="21"/>
      <c r="J125" s="21"/>
      <c r="M125" s="21"/>
      <c r="N125" s="29">
        <f>COUNTIF(C125:L125,TABLAS!$A$5)</f>
        <v>0</v>
      </c>
      <c r="O125" s="29">
        <f>COUNTIF(C125:L125,TABLAS!$A$4)</f>
        <v>0</v>
      </c>
      <c r="P125" s="29">
        <f>COUNTIF(C125:L125,TABLAS!$A$3)</f>
        <v>0</v>
      </c>
      <c r="Q125" s="29">
        <f t="shared" si="8"/>
        <v>0</v>
      </c>
      <c r="R125" s="27" t="str">
        <f t="shared" si="9"/>
        <v>0A0M</v>
      </c>
      <c r="S125" s="30">
        <f t="shared" si="7"/>
        <v>0</v>
      </c>
      <c r="V125" s="29">
        <f t="shared" si="10"/>
        <v>0</v>
      </c>
      <c r="W125" s="33">
        <f t="shared" si="11"/>
        <v>0</v>
      </c>
      <c r="X125" s="32"/>
      <c r="Y125" s="34">
        <f t="shared" si="12"/>
        <v>0</v>
      </c>
    </row>
    <row r="126" spans="1:25" ht="15.75" customHeight="1">
      <c r="A126" s="27" t="str">
        <f t="shared" si="13"/>
        <v/>
      </c>
      <c r="D126" s="21"/>
      <c r="G126" s="21"/>
      <c r="J126" s="21"/>
      <c r="M126" s="21"/>
      <c r="N126" s="29">
        <f>COUNTIF(C126:L126,TABLAS!$A$5)</f>
        <v>0</v>
      </c>
      <c r="O126" s="29">
        <f>COUNTIF(C126:L126,TABLAS!$A$4)</f>
        <v>0</v>
      </c>
      <c r="P126" s="29">
        <f>COUNTIF(C126:L126,TABLAS!$A$3)</f>
        <v>0</v>
      </c>
      <c r="Q126" s="29">
        <f t="shared" si="8"/>
        <v>0</v>
      </c>
      <c r="R126" s="27" t="str">
        <f t="shared" si="9"/>
        <v>0A0M</v>
      </c>
      <c r="S126" s="30">
        <f t="shared" si="7"/>
        <v>0</v>
      </c>
      <c r="V126" s="29">
        <f t="shared" si="10"/>
        <v>0</v>
      </c>
      <c r="W126" s="33">
        <f t="shared" si="11"/>
        <v>0</v>
      </c>
      <c r="X126" s="32"/>
      <c r="Y126" s="34">
        <f t="shared" si="12"/>
        <v>0</v>
      </c>
    </row>
    <row r="127" spans="1:25" ht="15.75" customHeight="1">
      <c r="A127" s="27" t="str">
        <f t="shared" si="13"/>
        <v/>
      </c>
      <c r="D127" s="21"/>
      <c r="G127" s="21"/>
      <c r="J127" s="21"/>
      <c r="M127" s="21"/>
      <c r="N127" s="29">
        <f>COUNTIF(C127:L127,TABLAS!$A$5)</f>
        <v>0</v>
      </c>
      <c r="O127" s="29">
        <f>COUNTIF(C127:L127,TABLAS!$A$4)</f>
        <v>0</v>
      </c>
      <c r="P127" s="29">
        <f>COUNTIF(C127:L127,TABLAS!$A$3)</f>
        <v>0</v>
      </c>
      <c r="Q127" s="29">
        <f t="shared" si="8"/>
        <v>0</v>
      </c>
      <c r="R127" s="27" t="str">
        <f t="shared" si="9"/>
        <v>0A0M</v>
      </c>
      <c r="S127" s="30">
        <f t="shared" ref="S127:S190" si="14">VLOOKUP(R127,TARIFA,2,0)</f>
        <v>0</v>
      </c>
      <c r="V127" s="29">
        <f t="shared" si="10"/>
        <v>0</v>
      </c>
      <c r="W127" s="33">
        <f t="shared" si="11"/>
        <v>0</v>
      </c>
      <c r="X127" s="32"/>
      <c r="Y127" s="34">
        <f t="shared" si="12"/>
        <v>0</v>
      </c>
    </row>
    <row r="128" spans="1:25" ht="15.75" customHeight="1">
      <c r="A128" s="27" t="str">
        <f t="shared" si="13"/>
        <v/>
      </c>
      <c r="D128" s="21"/>
      <c r="G128" s="21"/>
      <c r="J128" s="21"/>
      <c r="M128" s="21"/>
      <c r="N128" s="29">
        <f>COUNTIF(C128:L128,TABLAS!$A$5)</f>
        <v>0</v>
      </c>
      <c r="O128" s="29">
        <f>COUNTIF(C128:L128,TABLAS!$A$4)</f>
        <v>0</v>
      </c>
      <c r="P128" s="29">
        <f>COUNTIF(C128:L128,TABLAS!$A$3)</f>
        <v>0</v>
      </c>
      <c r="Q128" s="29">
        <f t="shared" ref="Q128:Q191" si="15">N128+O128</f>
        <v>0</v>
      </c>
      <c r="R128" s="27" t="str">
        <f t="shared" ref="R128:R191" si="16">CONCATENATE(N128,"A",O128,"M")</f>
        <v>0A0M</v>
      </c>
      <c r="S128" s="30">
        <f t="shared" si="14"/>
        <v>0</v>
      </c>
      <c r="V128" s="29">
        <f t="shared" ref="V128:V191" si="17">U128-T128</f>
        <v>0</v>
      </c>
      <c r="W128" s="33">
        <f t="shared" ref="W128:W191" si="18">V128*S128</f>
        <v>0</v>
      </c>
      <c r="X128" s="32"/>
      <c r="Y128" s="34">
        <f t="shared" ref="Y128:Y191" si="19">W128+X128</f>
        <v>0</v>
      </c>
    </row>
    <row r="129" spans="1:25" ht="15.75" customHeight="1">
      <c r="A129" s="27" t="str">
        <f t="shared" ref="A129:A192" si="20">IF(B129="","",A128+1)</f>
        <v/>
      </c>
      <c r="D129" s="21"/>
      <c r="G129" s="21"/>
      <c r="J129" s="21"/>
      <c r="M129" s="21"/>
      <c r="N129" s="29">
        <f>COUNTIF(C129:L129,TABLAS!$A$5)</f>
        <v>0</v>
      </c>
      <c r="O129" s="29">
        <f>COUNTIF(C129:L129,TABLAS!$A$4)</f>
        <v>0</v>
      </c>
      <c r="P129" s="29">
        <f>COUNTIF(C129:L129,TABLAS!$A$3)</f>
        <v>0</v>
      </c>
      <c r="Q129" s="29">
        <f t="shared" si="15"/>
        <v>0</v>
      </c>
      <c r="R129" s="27" t="str">
        <f t="shared" si="16"/>
        <v>0A0M</v>
      </c>
      <c r="S129" s="30">
        <f t="shared" si="14"/>
        <v>0</v>
      </c>
      <c r="V129" s="29">
        <f t="shared" si="17"/>
        <v>0</v>
      </c>
      <c r="W129" s="33">
        <f t="shared" si="18"/>
        <v>0</v>
      </c>
      <c r="X129" s="32"/>
      <c r="Y129" s="34">
        <f t="shared" si="19"/>
        <v>0</v>
      </c>
    </row>
    <row r="130" spans="1:25" ht="15.75" customHeight="1">
      <c r="A130" s="27" t="str">
        <f t="shared" si="20"/>
        <v/>
      </c>
      <c r="D130" s="21"/>
      <c r="G130" s="21"/>
      <c r="J130" s="21"/>
      <c r="M130" s="21"/>
      <c r="N130" s="29">
        <f>COUNTIF(C130:L130,TABLAS!$A$5)</f>
        <v>0</v>
      </c>
      <c r="O130" s="29">
        <f>COUNTIF(C130:L130,TABLAS!$A$4)</f>
        <v>0</v>
      </c>
      <c r="P130" s="29">
        <f>COUNTIF(C130:L130,TABLAS!$A$3)</f>
        <v>0</v>
      </c>
      <c r="Q130" s="29">
        <f t="shared" si="15"/>
        <v>0</v>
      </c>
      <c r="R130" s="27" t="str">
        <f t="shared" si="16"/>
        <v>0A0M</v>
      </c>
      <c r="S130" s="30">
        <f t="shared" si="14"/>
        <v>0</v>
      </c>
      <c r="V130" s="29">
        <f t="shared" si="17"/>
        <v>0</v>
      </c>
      <c r="W130" s="33">
        <f t="shared" si="18"/>
        <v>0</v>
      </c>
      <c r="X130" s="32"/>
      <c r="Y130" s="34">
        <f t="shared" si="19"/>
        <v>0</v>
      </c>
    </row>
    <row r="131" spans="1:25" ht="15.75" customHeight="1">
      <c r="A131" s="27" t="str">
        <f t="shared" si="20"/>
        <v/>
      </c>
      <c r="D131" s="21"/>
      <c r="G131" s="21"/>
      <c r="J131" s="21"/>
      <c r="M131" s="21"/>
      <c r="N131" s="29">
        <f>COUNTIF(C131:L131,TABLAS!$A$5)</f>
        <v>0</v>
      </c>
      <c r="O131" s="29">
        <f>COUNTIF(C131:L131,TABLAS!$A$4)</f>
        <v>0</v>
      </c>
      <c r="P131" s="29">
        <f>COUNTIF(C131:L131,TABLAS!$A$3)</f>
        <v>0</v>
      </c>
      <c r="Q131" s="29">
        <f t="shared" si="15"/>
        <v>0</v>
      </c>
      <c r="R131" s="27" t="str">
        <f t="shared" si="16"/>
        <v>0A0M</v>
      </c>
      <c r="S131" s="30">
        <f t="shared" si="14"/>
        <v>0</v>
      </c>
      <c r="V131" s="29">
        <f t="shared" si="17"/>
        <v>0</v>
      </c>
      <c r="W131" s="33">
        <f t="shared" si="18"/>
        <v>0</v>
      </c>
      <c r="X131" s="32"/>
      <c r="Y131" s="34">
        <f t="shared" si="19"/>
        <v>0</v>
      </c>
    </row>
    <row r="132" spans="1:25" ht="15.75" customHeight="1">
      <c r="A132" s="27" t="str">
        <f t="shared" si="20"/>
        <v/>
      </c>
      <c r="D132" s="21"/>
      <c r="G132" s="21"/>
      <c r="J132" s="21"/>
      <c r="M132" s="21"/>
      <c r="N132" s="29">
        <f>COUNTIF(C132:L132,TABLAS!$A$5)</f>
        <v>0</v>
      </c>
      <c r="O132" s="29">
        <f>COUNTIF(C132:L132,TABLAS!$A$4)</f>
        <v>0</v>
      </c>
      <c r="P132" s="29">
        <f>COUNTIF(C132:L132,TABLAS!$A$3)</f>
        <v>0</v>
      </c>
      <c r="Q132" s="29">
        <f t="shared" si="15"/>
        <v>0</v>
      </c>
      <c r="R132" s="27" t="str">
        <f t="shared" si="16"/>
        <v>0A0M</v>
      </c>
      <c r="S132" s="30">
        <f t="shared" si="14"/>
        <v>0</v>
      </c>
      <c r="V132" s="29">
        <f t="shared" si="17"/>
        <v>0</v>
      </c>
      <c r="W132" s="33">
        <f t="shared" si="18"/>
        <v>0</v>
      </c>
      <c r="X132" s="32"/>
      <c r="Y132" s="34">
        <f t="shared" si="19"/>
        <v>0</v>
      </c>
    </row>
    <row r="133" spans="1:25" ht="15.75" customHeight="1">
      <c r="A133" s="27" t="str">
        <f t="shared" si="20"/>
        <v/>
      </c>
      <c r="D133" s="21"/>
      <c r="G133" s="21"/>
      <c r="J133" s="21"/>
      <c r="M133" s="21"/>
      <c r="N133" s="29">
        <f>COUNTIF(C133:L133,TABLAS!$A$5)</f>
        <v>0</v>
      </c>
      <c r="O133" s="29">
        <f>COUNTIF(C133:L133,TABLAS!$A$4)</f>
        <v>0</v>
      </c>
      <c r="P133" s="29">
        <f>COUNTIF(C133:L133,TABLAS!$A$3)</f>
        <v>0</v>
      </c>
      <c r="Q133" s="29">
        <f t="shared" si="15"/>
        <v>0</v>
      </c>
      <c r="R133" s="27" t="str">
        <f t="shared" si="16"/>
        <v>0A0M</v>
      </c>
      <c r="S133" s="30">
        <f t="shared" si="14"/>
        <v>0</v>
      </c>
      <c r="V133" s="29">
        <f t="shared" si="17"/>
        <v>0</v>
      </c>
      <c r="W133" s="33">
        <f t="shared" si="18"/>
        <v>0</v>
      </c>
      <c r="X133" s="32"/>
      <c r="Y133" s="34">
        <f t="shared" si="19"/>
        <v>0</v>
      </c>
    </row>
    <row r="134" spans="1:25" ht="15.75" customHeight="1">
      <c r="A134" s="27" t="str">
        <f t="shared" si="20"/>
        <v/>
      </c>
      <c r="D134" s="21"/>
      <c r="G134" s="21"/>
      <c r="J134" s="21"/>
      <c r="M134" s="21"/>
      <c r="N134" s="29">
        <f>COUNTIF(C134:L134,TABLAS!$A$5)</f>
        <v>0</v>
      </c>
      <c r="O134" s="29">
        <f>COUNTIF(C134:L134,TABLAS!$A$4)</f>
        <v>0</v>
      </c>
      <c r="P134" s="29">
        <f>COUNTIF(C134:L134,TABLAS!$A$3)</f>
        <v>0</v>
      </c>
      <c r="Q134" s="29">
        <f t="shared" si="15"/>
        <v>0</v>
      </c>
      <c r="R134" s="27" t="str">
        <f t="shared" si="16"/>
        <v>0A0M</v>
      </c>
      <c r="S134" s="30">
        <f t="shared" si="14"/>
        <v>0</v>
      </c>
      <c r="V134" s="29">
        <f t="shared" si="17"/>
        <v>0</v>
      </c>
      <c r="W134" s="33">
        <f t="shared" si="18"/>
        <v>0</v>
      </c>
      <c r="X134" s="32"/>
      <c r="Y134" s="34">
        <f t="shared" si="19"/>
        <v>0</v>
      </c>
    </row>
    <row r="135" spans="1:25" ht="15.75" customHeight="1">
      <c r="A135" s="27" t="str">
        <f t="shared" si="20"/>
        <v/>
      </c>
      <c r="D135" s="21"/>
      <c r="G135" s="21"/>
      <c r="J135" s="21"/>
      <c r="M135" s="21"/>
      <c r="N135" s="29">
        <f>COUNTIF(C135:L135,TABLAS!$A$5)</f>
        <v>0</v>
      </c>
      <c r="O135" s="29">
        <f>COUNTIF(C135:L135,TABLAS!$A$4)</f>
        <v>0</v>
      </c>
      <c r="P135" s="29">
        <f>COUNTIF(C135:L135,TABLAS!$A$3)</f>
        <v>0</v>
      </c>
      <c r="Q135" s="29">
        <f t="shared" si="15"/>
        <v>0</v>
      </c>
      <c r="R135" s="27" t="str">
        <f t="shared" si="16"/>
        <v>0A0M</v>
      </c>
      <c r="S135" s="30">
        <f t="shared" si="14"/>
        <v>0</v>
      </c>
      <c r="V135" s="29">
        <f t="shared" si="17"/>
        <v>0</v>
      </c>
      <c r="W135" s="33">
        <f t="shared" si="18"/>
        <v>0</v>
      </c>
      <c r="X135" s="32"/>
      <c r="Y135" s="34">
        <f t="shared" si="19"/>
        <v>0</v>
      </c>
    </row>
    <row r="136" spans="1:25" ht="15.75" customHeight="1">
      <c r="A136" s="27" t="str">
        <f t="shared" si="20"/>
        <v/>
      </c>
      <c r="D136" s="21"/>
      <c r="G136" s="21"/>
      <c r="J136" s="21"/>
      <c r="M136" s="21"/>
      <c r="N136" s="29">
        <f>COUNTIF(C136:L136,TABLAS!$A$5)</f>
        <v>0</v>
      </c>
      <c r="O136" s="29">
        <f>COUNTIF(C136:L136,TABLAS!$A$4)</f>
        <v>0</v>
      </c>
      <c r="P136" s="29">
        <f>COUNTIF(C136:L136,TABLAS!$A$3)</f>
        <v>0</v>
      </c>
      <c r="Q136" s="29">
        <f t="shared" si="15"/>
        <v>0</v>
      </c>
      <c r="R136" s="27" t="str">
        <f t="shared" si="16"/>
        <v>0A0M</v>
      </c>
      <c r="S136" s="30">
        <f t="shared" si="14"/>
        <v>0</v>
      </c>
      <c r="V136" s="29">
        <f t="shared" si="17"/>
        <v>0</v>
      </c>
      <c r="W136" s="33">
        <f t="shared" si="18"/>
        <v>0</v>
      </c>
      <c r="X136" s="32"/>
      <c r="Y136" s="34">
        <f t="shared" si="19"/>
        <v>0</v>
      </c>
    </row>
    <row r="137" spans="1:25" ht="15.75" customHeight="1">
      <c r="A137" s="27" t="str">
        <f t="shared" si="20"/>
        <v/>
      </c>
      <c r="D137" s="21"/>
      <c r="G137" s="21"/>
      <c r="J137" s="21"/>
      <c r="M137" s="21"/>
      <c r="N137" s="29">
        <f>COUNTIF(C137:L137,TABLAS!$A$5)</f>
        <v>0</v>
      </c>
      <c r="O137" s="29">
        <f>COUNTIF(C137:L137,TABLAS!$A$4)</f>
        <v>0</v>
      </c>
      <c r="P137" s="29">
        <f>COUNTIF(C137:L137,TABLAS!$A$3)</f>
        <v>0</v>
      </c>
      <c r="Q137" s="29">
        <f t="shared" si="15"/>
        <v>0</v>
      </c>
      <c r="R137" s="27" t="str">
        <f t="shared" si="16"/>
        <v>0A0M</v>
      </c>
      <c r="S137" s="30">
        <f t="shared" si="14"/>
        <v>0</v>
      </c>
      <c r="V137" s="29">
        <f t="shared" si="17"/>
        <v>0</v>
      </c>
      <c r="W137" s="33">
        <f t="shared" si="18"/>
        <v>0</v>
      </c>
      <c r="X137" s="32"/>
      <c r="Y137" s="34">
        <f t="shared" si="19"/>
        <v>0</v>
      </c>
    </row>
    <row r="138" spans="1:25" ht="15.75" customHeight="1">
      <c r="A138" s="27" t="str">
        <f t="shared" si="20"/>
        <v/>
      </c>
      <c r="D138" s="21"/>
      <c r="G138" s="21"/>
      <c r="J138" s="21"/>
      <c r="M138" s="21"/>
      <c r="N138" s="29">
        <f>COUNTIF(C138:L138,TABLAS!$A$5)</f>
        <v>0</v>
      </c>
      <c r="O138" s="29">
        <f>COUNTIF(C138:L138,TABLAS!$A$4)</f>
        <v>0</v>
      </c>
      <c r="P138" s="29">
        <f>COUNTIF(C138:L138,TABLAS!$A$3)</f>
        <v>0</v>
      </c>
      <c r="Q138" s="29">
        <f t="shared" si="15"/>
        <v>0</v>
      </c>
      <c r="R138" s="27" t="str">
        <f t="shared" si="16"/>
        <v>0A0M</v>
      </c>
      <c r="S138" s="30">
        <f t="shared" si="14"/>
        <v>0</v>
      </c>
      <c r="V138" s="29">
        <f t="shared" si="17"/>
        <v>0</v>
      </c>
      <c r="W138" s="33">
        <f t="shared" si="18"/>
        <v>0</v>
      </c>
      <c r="X138" s="32"/>
      <c r="Y138" s="34">
        <f t="shared" si="19"/>
        <v>0</v>
      </c>
    </row>
    <row r="139" spans="1:25" ht="15.75" customHeight="1">
      <c r="A139" s="27" t="str">
        <f t="shared" si="20"/>
        <v/>
      </c>
      <c r="D139" s="21"/>
      <c r="G139" s="21"/>
      <c r="J139" s="21"/>
      <c r="M139" s="21"/>
      <c r="N139" s="29">
        <f>COUNTIF(C139:L139,TABLAS!$A$5)</f>
        <v>0</v>
      </c>
      <c r="O139" s="29">
        <f>COUNTIF(C139:L139,TABLAS!$A$4)</f>
        <v>0</v>
      </c>
      <c r="P139" s="29">
        <f>COUNTIF(C139:L139,TABLAS!$A$3)</f>
        <v>0</v>
      </c>
      <c r="Q139" s="29">
        <f t="shared" si="15"/>
        <v>0</v>
      </c>
      <c r="R139" s="27" t="str">
        <f t="shared" si="16"/>
        <v>0A0M</v>
      </c>
      <c r="S139" s="30">
        <f t="shared" si="14"/>
        <v>0</v>
      </c>
      <c r="V139" s="29">
        <f t="shared" si="17"/>
        <v>0</v>
      </c>
      <c r="W139" s="33">
        <f t="shared" si="18"/>
        <v>0</v>
      </c>
      <c r="X139" s="32"/>
      <c r="Y139" s="34">
        <f t="shared" si="19"/>
        <v>0</v>
      </c>
    </row>
    <row r="140" spans="1:25" ht="15.75" customHeight="1">
      <c r="A140" s="27" t="str">
        <f t="shared" si="20"/>
        <v/>
      </c>
      <c r="D140" s="21"/>
      <c r="G140" s="21"/>
      <c r="J140" s="21"/>
      <c r="M140" s="21"/>
      <c r="N140" s="29">
        <f>COUNTIF(C140:L140,TABLAS!$A$5)</f>
        <v>0</v>
      </c>
      <c r="O140" s="29">
        <f>COUNTIF(C140:L140,TABLAS!$A$4)</f>
        <v>0</v>
      </c>
      <c r="P140" s="29">
        <f>COUNTIF(C140:L140,TABLAS!$A$3)</f>
        <v>0</v>
      </c>
      <c r="Q140" s="29">
        <f t="shared" si="15"/>
        <v>0</v>
      </c>
      <c r="R140" s="27" t="str">
        <f t="shared" si="16"/>
        <v>0A0M</v>
      </c>
      <c r="S140" s="30">
        <f t="shared" si="14"/>
        <v>0</v>
      </c>
      <c r="V140" s="29">
        <f t="shared" si="17"/>
        <v>0</v>
      </c>
      <c r="W140" s="33">
        <f t="shared" si="18"/>
        <v>0</v>
      </c>
      <c r="X140" s="32"/>
      <c r="Y140" s="34">
        <f t="shared" si="19"/>
        <v>0</v>
      </c>
    </row>
    <row r="141" spans="1:25" ht="15.75" customHeight="1">
      <c r="A141" s="27" t="str">
        <f t="shared" si="20"/>
        <v/>
      </c>
      <c r="D141" s="21"/>
      <c r="G141" s="21"/>
      <c r="J141" s="21"/>
      <c r="M141" s="21"/>
      <c r="N141" s="29">
        <f>COUNTIF(C141:L141,TABLAS!$A$5)</f>
        <v>0</v>
      </c>
      <c r="O141" s="29">
        <f>COUNTIF(C141:L141,TABLAS!$A$4)</f>
        <v>0</v>
      </c>
      <c r="P141" s="29">
        <f>COUNTIF(C141:L141,TABLAS!$A$3)</f>
        <v>0</v>
      </c>
      <c r="Q141" s="29">
        <f t="shared" si="15"/>
        <v>0</v>
      </c>
      <c r="R141" s="27" t="str">
        <f t="shared" si="16"/>
        <v>0A0M</v>
      </c>
      <c r="S141" s="30">
        <f t="shared" si="14"/>
        <v>0</v>
      </c>
      <c r="V141" s="29">
        <f t="shared" si="17"/>
        <v>0</v>
      </c>
      <c r="W141" s="33">
        <f t="shared" si="18"/>
        <v>0</v>
      </c>
      <c r="X141" s="32"/>
      <c r="Y141" s="34">
        <f t="shared" si="19"/>
        <v>0</v>
      </c>
    </row>
    <row r="142" spans="1:25" ht="15.75" customHeight="1">
      <c r="A142" s="27" t="str">
        <f t="shared" si="20"/>
        <v/>
      </c>
      <c r="D142" s="21"/>
      <c r="G142" s="21"/>
      <c r="J142" s="21"/>
      <c r="M142" s="21"/>
      <c r="N142" s="29">
        <f>COUNTIF(C142:L142,TABLAS!$A$5)</f>
        <v>0</v>
      </c>
      <c r="O142" s="29">
        <f>COUNTIF(C142:L142,TABLAS!$A$4)</f>
        <v>0</v>
      </c>
      <c r="P142" s="29">
        <f>COUNTIF(C142:L142,TABLAS!$A$3)</f>
        <v>0</v>
      </c>
      <c r="Q142" s="29">
        <f t="shared" si="15"/>
        <v>0</v>
      </c>
      <c r="R142" s="27" t="str">
        <f t="shared" si="16"/>
        <v>0A0M</v>
      </c>
      <c r="S142" s="30">
        <f t="shared" si="14"/>
        <v>0</v>
      </c>
      <c r="V142" s="29">
        <f t="shared" si="17"/>
        <v>0</v>
      </c>
      <c r="W142" s="33">
        <f t="shared" si="18"/>
        <v>0</v>
      </c>
      <c r="X142" s="32"/>
      <c r="Y142" s="34">
        <f t="shared" si="19"/>
        <v>0</v>
      </c>
    </row>
    <row r="143" spans="1:25" ht="15.75" customHeight="1">
      <c r="A143" s="27" t="str">
        <f t="shared" si="20"/>
        <v/>
      </c>
      <c r="D143" s="21"/>
      <c r="G143" s="21"/>
      <c r="J143" s="21"/>
      <c r="M143" s="21"/>
      <c r="N143" s="29">
        <f>COUNTIF(C143:L143,TABLAS!$A$5)</f>
        <v>0</v>
      </c>
      <c r="O143" s="29">
        <f>COUNTIF(C143:L143,TABLAS!$A$4)</f>
        <v>0</v>
      </c>
      <c r="P143" s="29">
        <f>COUNTIF(C143:L143,TABLAS!$A$3)</f>
        <v>0</v>
      </c>
      <c r="Q143" s="29">
        <f t="shared" si="15"/>
        <v>0</v>
      </c>
      <c r="R143" s="27" t="str">
        <f t="shared" si="16"/>
        <v>0A0M</v>
      </c>
      <c r="S143" s="30">
        <f t="shared" si="14"/>
        <v>0</v>
      </c>
      <c r="V143" s="29">
        <f t="shared" si="17"/>
        <v>0</v>
      </c>
      <c r="W143" s="33">
        <f t="shared" si="18"/>
        <v>0</v>
      </c>
      <c r="X143" s="32"/>
      <c r="Y143" s="34">
        <f t="shared" si="19"/>
        <v>0</v>
      </c>
    </row>
    <row r="144" spans="1:25" ht="15.75" customHeight="1">
      <c r="A144" s="27" t="str">
        <f t="shared" si="20"/>
        <v/>
      </c>
      <c r="D144" s="21"/>
      <c r="G144" s="21"/>
      <c r="J144" s="21"/>
      <c r="M144" s="21"/>
      <c r="N144" s="29">
        <f>COUNTIF(C144:L144,TABLAS!$A$5)</f>
        <v>0</v>
      </c>
      <c r="O144" s="29">
        <f>COUNTIF(C144:L144,TABLAS!$A$4)</f>
        <v>0</v>
      </c>
      <c r="P144" s="29">
        <f>COUNTIF(C144:L144,TABLAS!$A$3)</f>
        <v>0</v>
      </c>
      <c r="Q144" s="29">
        <f t="shared" si="15"/>
        <v>0</v>
      </c>
      <c r="R144" s="27" t="str">
        <f t="shared" si="16"/>
        <v>0A0M</v>
      </c>
      <c r="S144" s="30">
        <f t="shared" si="14"/>
        <v>0</v>
      </c>
      <c r="V144" s="29">
        <f t="shared" si="17"/>
        <v>0</v>
      </c>
      <c r="W144" s="33">
        <f t="shared" si="18"/>
        <v>0</v>
      </c>
      <c r="X144" s="32"/>
      <c r="Y144" s="34">
        <f t="shared" si="19"/>
        <v>0</v>
      </c>
    </row>
    <row r="145" spans="1:25" ht="15.75" customHeight="1">
      <c r="A145" s="27" t="str">
        <f t="shared" si="20"/>
        <v/>
      </c>
      <c r="D145" s="21"/>
      <c r="G145" s="21"/>
      <c r="J145" s="21"/>
      <c r="M145" s="21"/>
      <c r="N145" s="29">
        <f>COUNTIF(C145:L145,TABLAS!$A$5)</f>
        <v>0</v>
      </c>
      <c r="O145" s="29">
        <f>COUNTIF(C145:L145,TABLAS!$A$4)</f>
        <v>0</v>
      </c>
      <c r="P145" s="29">
        <f>COUNTIF(C145:L145,TABLAS!$A$3)</f>
        <v>0</v>
      </c>
      <c r="Q145" s="29">
        <f t="shared" si="15"/>
        <v>0</v>
      </c>
      <c r="R145" s="27" t="str">
        <f t="shared" si="16"/>
        <v>0A0M</v>
      </c>
      <c r="S145" s="30">
        <f t="shared" si="14"/>
        <v>0</v>
      </c>
      <c r="V145" s="29">
        <f t="shared" si="17"/>
        <v>0</v>
      </c>
      <c r="W145" s="33">
        <f t="shared" si="18"/>
        <v>0</v>
      </c>
      <c r="X145" s="32"/>
      <c r="Y145" s="34">
        <f t="shared" si="19"/>
        <v>0</v>
      </c>
    </row>
    <row r="146" spans="1:25" ht="15.75" customHeight="1">
      <c r="A146" s="27" t="str">
        <f t="shared" si="20"/>
        <v/>
      </c>
      <c r="D146" s="21"/>
      <c r="G146" s="21"/>
      <c r="J146" s="21"/>
      <c r="M146" s="21"/>
      <c r="N146" s="29">
        <f>COUNTIF(C146:L146,TABLAS!$A$5)</f>
        <v>0</v>
      </c>
      <c r="O146" s="29">
        <f>COUNTIF(C146:L146,TABLAS!$A$4)</f>
        <v>0</v>
      </c>
      <c r="P146" s="29">
        <f>COUNTIF(C146:L146,TABLAS!$A$3)</f>
        <v>0</v>
      </c>
      <c r="Q146" s="29">
        <f t="shared" si="15"/>
        <v>0</v>
      </c>
      <c r="R146" s="27" t="str">
        <f t="shared" si="16"/>
        <v>0A0M</v>
      </c>
      <c r="S146" s="30">
        <f t="shared" si="14"/>
        <v>0</v>
      </c>
      <c r="V146" s="29">
        <f t="shared" si="17"/>
        <v>0</v>
      </c>
      <c r="W146" s="33">
        <f t="shared" si="18"/>
        <v>0</v>
      </c>
      <c r="X146" s="32"/>
      <c r="Y146" s="34">
        <f t="shared" si="19"/>
        <v>0</v>
      </c>
    </row>
    <row r="147" spans="1:25" ht="15.75" customHeight="1">
      <c r="A147" s="27" t="str">
        <f t="shared" si="20"/>
        <v/>
      </c>
      <c r="D147" s="21"/>
      <c r="G147" s="21"/>
      <c r="J147" s="21"/>
      <c r="M147" s="21"/>
      <c r="N147" s="29">
        <f>COUNTIF(C147:L147,TABLAS!$A$5)</f>
        <v>0</v>
      </c>
      <c r="O147" s="29">
        <f>COUNTIF(C147:L147,TABLAS!$A$4)</f>
        <v>0</v>
      </c>
      <c r="P147" s="29">
        <f>COUNTIF(C147:L147,TABLAS!$A$3)</f>
        <v>0</v>
      </c>
      <c r="Q147" s="29">
        <f t="shared" si="15"/>
        <v>0</v>
      </c>
      <c r="R147" s="27" t="str">
        <f t="shared" si="16"/>
        <v>0A0M</v>
      </c>
      <c r="S147" s="30">
        <f t="shared" si="14"/>
        <v>0</v>
      </c>
      <c r="V147" s="29">
        <f t="shared" si="17"/>
        <v>0</v>
      </c>
      <c r="W147" s="33">
        <f t="shared" si="18"/>
        <v>0</v>
      </c>
      <c r="X147" s="32"/>
      <c r="Y147" s="34">
        <f t="shared" si="19"/>
        <v>0</v>
      </c>
    </row>
    <row r="148" spans="1:25" ht="15.75" customHeight="1">
      <c r="A148" s="27" t="str">
        <f t="shared" si="20"/>
        <v/>
      </c>
      <c r="D148" s="21"/>
      <c r="G148" s="21"/>
      <c r="J148" s="21"/>
      <c r="M148" s="21"/>
      <c r="N148" s="29">
        <f>COUNTIF(C148:L148,TABLAS!$A$5)</f>
        <v>0</v>
      </c>
      <c r="O148" s="29">
        <f>COUNTIF(C148:L148,TABLAS!$A$4)</f>
        <v>0</v>
      </c>
      <c r="P148" s="29">
        <f>COUNTIF(C148:L148,TABLAS!$A$3)</f>
        <v>0</v>
      </c>
      <c r="Q148" s="29">
        <f t="shared" si="15"/>
        <v>0</v>
      </c>
      <c r="R148" s="27" t="str">
        <f t="shared" si="16"/>
        <v>0A0M</v>
      </c>
      <c r="S148" s="30">
        <f t="shared" si="14"/>
        <v>0</v>
      </c>
      <c r="V148" s="29">
        <f t="shared" si="17"/>
        <v>0</v>
      </c>
      <c r="W148" s="33">
        <f t="shared" si="18"/>
        <v>0</v>
      </c>
      <c r="X148" s="32"/>
      <c r="Y148" s="34">
        <f t="shared" si="19"/>
        <v>0</v>
      </c>
    </row>
    <row r="149" spans="1:25" ht="15.75" customHeight="1">
      <c r="A149" s="27" t="str">
        <f t="shared" si="20"/>
        <v/>
      </c>
      <c r="D149" s="21"/>
      <c r="G149" s="21"/>
      <c r="J149" s="21"/>
      <c r="M149" s="21"/>
      <c r="N149" s="29">
        <f>COUNTIF(C149:L149,TABLAS!$A$5)</f>
        <v>0</v>
      </c>
      <c r="O149" s="29">
        <f>COUNTIF(C149:L149,TABLAS!$A$4)</f>
        <v>0</v>
      </c>
      <c r="P149" s="29">
        <f>COUNTIF(C149:L149,TABLAS!$A$3)</f>
        <v>0</v>
      </c>
      <c r="Q149" s="29">
        <f t="shared" si="15"/>
        <v>0</v>
      </c>
      <c r="R149" s="27" t="str">
        <f t="shared" si="16"/>
        <v>0A0M</v>
      </c>
      <c r="S149" s="30">
        <f t="shared" si="14"/>
        <v>0</v>
      </c>
      <c r="V149" s="29">
        <f t="shared" si="17"/>
        <v>0</v>
      </c>
      <c r="W149" s="33">
        <f t="shared" si="18"/>
        <v>0</v>
      </c>
      <c r="X149" s="32"/>
      <c r="Y149" s="34">
        <f t="shared" si="19"/>
        <v>0</v>
      </c>
    </row>
    <row r="150" spans="1:25" ht="15.75" customHeight="1">
      <c r="A150" s="27" t="str">
        <f t="shared" si="20"/>
        <v/>
      </c>
      <c r="D150" s="21"/>
      <c r="G150" s="21"/>
      <c r="J150" s="21"/>
      <c r="M150" s="21"/>
      <c r="N150" s="29">
        <f>COUNTIF(C150:L150,TABLAS!$A$5)</f>
        <v>0</v>
      </c>
      <c r="O150" s="29">
        <f>COUNTIF(C150:L150,TABLAS!$A$4)</f>
        <v>0</v>
      </c>
      <c r="P150" s="29">
        <f>COUNTIF(C150:L150,TABLAS!$A$3)</f>
        <v>0</v>
      </c>
      <c r="Q150" s="29">
        <f t="shared" si="15"/>
        <v>0</v>
      </c>
      <c r="R150" s="27" t="str">
        <f t="shared" si="16"/>
        <v>0A0M</v>
      </c>
      <c r="S150" s="30">
        <f t="shared" si="14"/>
        <v>0</v>
      </c>
      <c r="V150" s="29">
        <f t="shared" si="17"/>
        <v>0</v>
      </c>
      <c r="W150" s="33">
        <f t="shared" si="18"/>
        <v>0</v>
      </c>
      <c r="X150" s="32"/>
      <c r="Y150" s="34">
        <f t="shared" si="19"/>
        <v>0</v>
      </c>
    </row>
    <row r="151" spans="1:25" ht="15.75" customHeight="1">
      <c r="A151" s="27" t="str">
        <f t="shared" si="20"/>
        <v/>
      </c>
      <c r="D151" s="21"/>
      <c r="G151" s="21"/>
      <c r="J151" s="21"/>
      <c r="M151" s="21"/>
      <c r="N151" s="29">
        <f>COUNTIF(C151:L151,TABLAS!$A$5)</f>
        <v>0</v>
      </c>
      <c r="O151" s="29">
        <f>COUNTIF(C151:L151,TABLAS!$A$4)</f>
        <v>0</v>
      </c>
      <c r="P151" s="29">
        <f>COUNTIF(C151:L151,TABLAS!$A$3)</f>
        <v>0</v>
      </c>
      <c r="Q151" s="29">
        <f t="shared" si="15"/>
        <v>0</v>
      </c>
      <c r="R151" s="27" t="str">
        <f t="shared" si="16"/>
        <v>0A0M</v>
      </c>
      <c r="S151" s="30">
        <f t="shared" si="14"/>
        <v>0</v>
      </c>
      <c r="V151" s="29">
        <f t="shared" si="17"/>
        <v>0</v>
      </c>
      <c r="W151" s="33">
        <f t="shared" si="18"/>
        <v>0</v>
      </c>
      <c r="X151" s="32"/>
      <c r="Y151" s="34">
        <f t="shared" si="19"/>
        <v>0</v>
      </c>
    </row>
    <row r="152" spans="1:25" ht="15.75" customHeight="1">
      <c r="A152" s="27" t="str">
        <f t="shared" si="20"/>
        <v/>
      </c>
      <c r="D152" s="21"/>
      <c r="G152" s="21"/>
      <c r="J152" s="21"/>
      <c r="M152" s="21"/>
      <c r="N152" s="29">
        <f>COUNTIF(C152:L152,TABLAS!$A$5)</f>
        <v>0</v>
      </c>
      <c r="O152" s="29">
        <f>COUNTIF(C152:L152,TABLAS!$A$4)</f>
        <v>0</v>
      </c>
      <c r="P152" s="29">
        <f>COUNTIF(C152:L152,TABLAS!$A$3)</f>
        <v>0</v>
      </c>
      <c r="Q152" s="29">
        <f t="shared" si="15"/>
        <v>0</v>
      </c>
      <c r="R152" s="27" t="str">
        <f t="shared" si="16"/>
        <v>0A0M</v>
      </c>
      <c r="S152" s="30">
        <f t="shared" si="14"/>
        <v>0</v>
      </c>
      <c r="V152" s="29">
        <f t="shared" si="17"/>
        <v>0</v>
      </c>
      <c r="W152" s="33">
        <f t="shared" si="18"/>
        <v>0</v>
      </c>
      <c r="X152" s="32"/>
      <c r="Y152" s="34">
        <f t="shared" si="19"/>
        <v>0</v>
      </c>
    </row>
    <row r="153" spans="1:25" ht="15.75" customHeight="1">
      <c r="A153" s="27" t="str">
        <f t="shared" si="20"/>
        <v/>
      </c>
      <c r="D153" s="21"/>
      <c r="G153" s="21"/>
      <c r="J153" s="21"/>
      <c r="M153" s="21"/>
      <c r="N153" s="29">
        <f>COUNTIF(C153:L153,TABLAS!$A$5)</f>
        <v>0</v>
      </c>
      <c r="O153" s="29">
        <f>COUNTIF(C153:L153,TABLAS!$A$4)</f>
        <v>0</v>
      </c>
      <c r="P153" s="29">
        <f>COUNTIF(C153:L153,TABLAS!$A$3)</f>
        <v>0</v>
      </c>
      <c r="Q153" s="29">
        <f t="shared" si="15"/>
        <v>0</v>
      </c>
      <c r="R153" s="27" t="str">
        <f t="shared" si="16"/>
        <v>0A0M</v>
      </c>
      <c r="S153" s="30">
        <f t="shared" si="14"/>
        <v>0</v>
      </c>
      <c r="V153" s="29">
        <f t="shared" si="17"/>
        <v>0</v>
      </c>
      <c r="W153" s="33">
        <f t="shared" si="18"/>
        <v>0</v>
      </c>
      <c r="X153" s="32"/>
      <c r="Y153" s="34">
        <f t="shared" si="19"/>
        <v>0</v>
      </c>
    </row>
    <row r="154" spans="1:25" ht="15.75" customHeight="1">
      <c r="A154" s="27" t="str">
        <f t="shared" si="20"/>
        <v/>
      </c>
      <c r="D154" s="21"/>
      <c r="G154" s="21"/>
      <c r="J154" s="21"/>
      <c r="M154" s="21"/>
      <c r="N154" s="29">
        <f>COUNTIF(C154:L154,TABLAS!$A$5)</f>
        <v>0</v>
      </c>
      <c r="O154" s="29">
        <f>COUNTIF(C154:L154,TABLAS!$A$4)</f>
        <v>0</v>
      </c>
      <c r="P154" s="29">
        <f>COUNTIF(C154:L154,TABLAS!$A$3)</f>
        <v>0</v>
      </c>
      <c r="Q154" s="29">
        <f t="shared" si="15"/>
        <v>0</v>
      </c>
      <c r="R154" s="27" t="str">
        <f t="shared" si="16"/>
        <v>0A0M</v>
      </c>
      <c r="S154" s="30">
        <f t="shared" si="14"/>
        <v>0</v>
      </c>
      <c r="V154" s="29">
        <f t="shared" si="17"/>
        <v>0</v>
      </c>
      <c r="W154" s="33">
        <f t="shared" si="18"/>
        <v>0</v>
      </c>
      <c r="X154" s="32"/>
      <c r="Y154" s="34">
        <f t="shared" si="19"/>
        <v>0</v>
      </c>
    </row>
    <row r="155" spans="1:25" ht="15.75" customHeight="1">
      <c r="A155" s="27" t="str">
        <f t="shared" si="20"/>
        <v/>
      </c>
      <c r="D155" s="21"/>
      <c r="G155" s="21"/>
      <c r="J155" s="21"/>
      <c r="M155" s="21"/>
      <c r="N155" s="29">
        <f>COUNTIF(C155:L155,TABLAS!$A$5)</f>
        <v>0</v>
      </c>
      <c r="O155" s="29">
        <f>COUNTIF(C155:L155,TABLAS!$A$4)</f>
        <v>0</v>
      </c>
      <c r="P155" s="29">
        <f>COUNTIF(C155:L155,TABLAS!$A$3)</f>
        <v>0</v>
      </c>
      <c r="Q155" s="29">
        <f t="shared" si="15"/>
        <v>0</v>
      </c>
      <c r="R155" s="27" t="str">
        <f t="shared" si="16"/>
        <v>0A0M</v>
      </c>
      <c r="S155" s="30">
        <f t="shared" si="14"/>
        <v>0</v>
      </c>
      <c r="V155" s="29">
        <f t="shared" si="17"/>
        <v>0</v>
      </c>
      <c r="W155" s="33">
        <f t="shared" si="18"/>
        <v>0</v>
      </c>
      <c r="X155" s="32"/>
      <c r="Y155" s="34">
        <f t="shared" si="19"/>
        <v>0</v>
      </c>
    </row>
    <row r="156" spans="1:25" ht="15.75" customHeight="1">
      <c r="A156" s="27" t="str">
        <f t="shared" si="20"/>
        <v/>
      </c>
      <c r="D156" s="21"/>
      <c r="G156" s="21"/>
      <c r="J156" s="21"/>
      <c r="M156" s="21"/>
      <c r="N156" s="29">
        <f>COUNTIF(C156:L156,TABLAS!$A$5)</f>
        <v>0</v>
      </c>
      <c r="O156" s="29">
        <f>COUNTIF(C156:L156,TABLAS!$A$4)</f>
        <v>0</v>
      </c>
      <c r="P156" s="29">
        <f>COUNTIF(C156:L156,TABLAS!$A$3)</f>
        <v>0</v>
      </c>
      <c r="Q156" s="29">
        <f t="shared" si="15"/>
        <v>0</v>
      </c>
      <c r="R156" s="27" t="str">
        <f t="shared" si="16"/>
        <v>0A0M</v>
      </c>
      <c r="S156" s="30">
        <f t="shared" si="14"/>
        <v>0</v>
      </c>
      <c r="V156" s="29">
        <f t="shared" si="17"/>
        <v>0</v>
      </c>
      <c r="W156" s="33">
        <f t="shared" si="18"/>
        <v>0</v>
      </c>
      <c r="X156" s="32"/>
      <c r="Y156" s="34">
        <f t="shared" si="19"/>
        <v>0</v>
      </c>
    </row>
    <row r="157" spans="1:25" ht="15.75" customHeight="1">
      <c r="A157" s="27" t="str">
        <f t="shared" si="20"/>
        <v/>
      </c>
      <c r="D157" s="21"/>
      <c r="G157" s="21"/>
      <c r="J157" s="21"/>
      <c r="M157" s="21"/>
      <c r="N157" s="29">
        <f>COUNTIF(C157:L157,TABLAS!$A$5)</f>
        <v>0</v>
      </c>
      <c r="O157" s="29">
        <f>COUNTIF(C157:L157,TABLAS!$A$4)</f>
        <v>0</v>
      </c>
      <c r="P157" s="29">
        <f>COUNTIF(C157:L157,TABLAS!$A$3)</f>
        <v>0</v>
      </c>
      <c r="Q157" s="29">
        <f t="shared" si="15"/>
        <v>0</v>
      </c>
      <c r="R157" s="27" t="str">
        <f t="shared" si="16"/>
        <v>0A0M</v>
      </c>
      <c r="S157" s="30">
        <f t="shared" si="14"/>
        <v>0</v>
      </c>
      <c r="V157" s="29">
        <f t="shared" si="17"/>
        <v>0</v>
      </c>
      <c r="W157" s="33">
        <f t="shared" si="18"/>
        <v>0</v>
      </c>
      <c r="X157" s="32"/>
      <c r="Y157" s="34">
        <f t="shared" si="19"/>
        <v>0</v>
      </c>
    </row>
    <row r="158" spans="1:25" ht="15.75" customHeight="1">
      <c r="A158" s="27" t="str">
        <f t="shared" si="20"/>
        <v/>
      </c>
      <c r="D158" s="21"/>
      <c r="G158" s="21"/>
      <c r="J158" s="21"/>
      <c r="M158" s="21"/>
      <c r="N158" s="29">
        <f>COUNTIF(C158:L158,TABLAS!$A$5)</f>
        <v>0</v>
      </c>
      <c r="O158" s="29">
        <f>COUNTIF(C158:L158,TABLAS!$A$4)</f>
        <v>0</v>
      </c>
      <c r="P158" s="29">
        <f>COUNTIF(C158:L158,TABLAS!$A$3)</f>
        <v>0</v>
      </c>
      <c r="Q158" s="29">
        <f t="shared" si="15"/>
        <v>0</v>
      </c>
      <c r="R158" s="27" t="str">
        <f t="shared" si="16"/>
        <v>0A0M</v>
      </c>
      <c r="S158" s="30">
        <f t="shared" si="14"/>
        <v>0</v>
      </c>
      <c r="V158" s="29">
        <f t="shared" si="17"/>
        <v>0</v>
      </c>
      <c r="W158" s="33">
        <f t="shared" si="18"/>
        <v>0</v>
      </c>
      <c r="X158" s="32"/>
      <c r="Y158" s="34">
        <f t="shared" si="19"/>
        <v>0</v>
      </c>
    </row>
    <row r="159" spans="1:25" ht="15.75" customHeight="1">
      <c r="A159" s="27" t="str">
        <f t="shared" si="20"/>
        <v/>
      </c>
      <c r="D159" s="21"/>
      <c r="G159" s="21"/>
      <c r="J159" s="21"/>
      <c r="M159" s="21"/>
      <c r="N159" s="29">
        <f>COUNTIF(C159:L159,TABLAS!$A$5)</f>
        <v>0</v>
      </c>
      <c r="O159" s="29">
        <f>COUNTIF(C159:L159,TABLAS!$A$4)</f>
        <v>0</v>
      </c>
      <c r="P159" s="29">
        <f>COUNTIF(C159:L159,TABLAS!$A$3)</f>
        <v>0</v>
      </c>
      <c r="Q159" s="29">
        <f t="shared" si="15"/>
        <v>0</v>
      </c>
      <c r="R159" s="27" t="str">
        <f t="shared" si="16"/>
        <v>0A0M</v>
      </c>
      <c r="S159" s="30">
        <f t="shared" si="14"/>
        <v>0</v>
      </c>
      <c r="V159" s="29">
        <f t="shared" si="17"/>
        <v>0</v>
      </c>
      <c r="W159" s="33">
        <f t="shared" si="18"/>
        <v>0</v>
      </c>
      <c r="X159" s="32"/>
      <c r="Y159" s="34">
        <f t="shared" si="19"/>
        <v>0</v>
      </c>
    </row>
    <row r="160" spans="1:25" ht="15.75" customHeight="1">
      <c r="A160" s="27" t="str">
        <f t="shared" si="20"/>
        <v/>
      </c>
      <c r="D160" s="21"/>
      <c r="G160" s="21"/>
      <c r="J160" s="21"/>
      <c r="M160" s="21"/>
      <c r="N160" s="29">
        <f>COUNTIF(C160:L160,TABLAS!$A$5)</f>
        <v>0</v>
      </c>
      <c r="O160" s="29">
        <f>COUNTIF(C160:L160,TABLAS!$A$4)</f>
        <v>0</v>
      </c>
      <c r="P160" s="29">
        <f>COUNTIF(C160:L160,TABLAS!$A$3)</f>
        <v>0</v>
      </c>
      <c r="Q160" s="29">
        <f t="shared" si="15"/>
        <v>0</v>
      </c>
      <c r="R160" s="27" t="str">
        <f t="shared" si="16"/>
        <v>0A0M</v>
      </c>
      <c r="S160" s="30">
        <f t="shared" si="14"/>
        <v>0</v>
      </c>
      <c r="V160" s="29">
        <f t="shared" si="17"/>
        <v>0</v>
      </c>
      <c r="W160" s="33">
        <f t="shared" si="18"/>
        <v>0</v>
      </c>
      <c r="X160" s="32"/>
      <c r="Y160" s="34">
        <f t="shared" si="19"/>
        <v>0</v>
      </c>
    </row>
    <row r="161" spans="1:25" ht="15.75" customHeight="1">
      <c r="A161" s="27" t="str">
        <f t="shared" si="20"/>
        <v/>
      </c>
      <c r="D161" s="21"/>
      <c r="G161" s="21"/>
      <c r="J161" s="21"/>
      <c r="M161" s="21"/>
      <c r="N161" s="29">
        <f>COUNTIF(C161:L161,TABLAS!$A$5)</f>
        <v>0</v>
      </c>
      <c r="O161" s="29">
        <f>COUNTIF(C161:L161,TABLAS!$A$4)</f>
        <v>0</v>
      </c>
      <c r="P161" s="29">
        <f>COUNTIF(C161:L161,TABLAS!$A$3)</f>
        <v>0</v>
      </c>
      <c r="Q161" s="29">
        <f t="shared" si="15"/>
        <v>0</v>
      </c>
      <c r="R161" s="27" t="str">
        <f t="shared" si="16"/>
        <v>0A0M</v>
      </c>
      <c r="S161" s="30">
        <f t="shared" si="14"/>
        <v>0</v>
      </c>
      <c r="V161" s="29">
        <f t="shared" si="17"/>
        <v>0</v>
      </c>
      <c r="W161" s="33">
        <f t="shared" si="18"/>
        <v>0</v>
      </c>
      <c r="X161" s="32"/>
      <c r="Y161" s="34">
        <f t="shared" si="19"/>
        <v>0</v>
      </c>
    </row>
    <row r="162" spans="1:25" ht="15.75" customHeight="1">
      <c r="A162" s="27" t="str">
        <f t="shared" si="20"/>
        <v/>
      </c>
      <c r="D162" s="21"/>
      <c r="G162" s="21"/>
      <c r="J162" s="21"/>
      <c r="M162" s="21"/>
      <c r="N162" s="29">
        <f>COUNTIF(C162:L162,TABLAS!$A$5)</f>
        <v>0</v>
      </c>
      <c r="O162" s="29">
        <f>COUNTIF(C162:L162,TABLAS!$A$4)</f>
        <v>0</v>
      </c>
      <c r="P162" s="29">
        <f>COUNTIF(C162:L162,TABLAS!$A$3)</f>
        <v>0</v>
      </c>
      <c r="Q162" s="29">
        <f t="shared" si="15"/>
        <v>0</v>
      </c>
      <c r="R162" s="27" t="str">
        <f t="shared" si="16"/>
        <v>0A0M</v>
      </c>
      <c r="S162" s="30">
        <f t="shared" si="14"/>
        <v>0</v>
      </c>
      <c r="V162" s="29">
        <f t="shared" si="17"/>
        <v>0</v>
      </c>
      <c r="W162" s="33">
        <f t="shared" si="18"/>
        <v>0</v>
      </c>
      <c r="X162" s="32"/>
      <c r="Y162" s="34">
        <f t="shared" si="19"/>
        <v>0</v>
      </c>
    </row>
    <row r="163" spans="1:25" ht="15.75" customHeight="1">
      <c r="A163" s="27" t="str">
        <f t="shared" si="20"/>
        <v/>
      </c>
      <c r="D163" s="21"/>
      <c r="G163" s="21"/>
      <c r="J163" s="21"/>
      <c r="M163" s="21"/>
      <c r="N163" s="29">
        <f>COUNTIF(C163:L163,TABLAS!$A$5)</f>
        <v>0</v>
      </c>
      <c r="O163" s="29">
        <f>COUNTIF(C163:L163,TABLAS!$A$4)</f>
        <v>0</v>
      </c>
      <c r="P163" s="29">
        <f>COUNTIF(C163:L163,TABLAS!$A$3)</f>
        <v>0</v>
      </c>
      <c r="Q163" s="29">
        <f t="shared" si="15"/>
        <v>0</v>
      </c>
      <c r="R163" s="27" t="str">
        <f t="shared" si="16"/>
        <v>0A0M</v>
      </c>
      <c r="S163" s="30">
        <f t="shared" si="14"/>
        <v>0</v>
      </c>
      <c r="V163" s="29">
        <f t="shared" si="17"/>
        <v>0</v>
      </c>
      <c r="W163" s="33">
        <f t="shared" si="18"/>
        <v>0</v>
      </c>
      <c r="X163" s="32"/>
      <c r="Y163" s="34">
        <f t="shared" si="19"/>
        <v>0</v>
      </c>
    </row>
    <row r="164" spans="1:25" ht="15.75" customHeight="1">
      <c r="A164" s="27" t="str">
        <f t="shared" si="20"/>
        <v/>
      </c>
      <c r="D164" s="21"/>
      <c r="G164" s="21"/>
      <c r="J164" s="21"/>
      <c r="M164" s="21"/>
      <c r="N164" s="29">
        <f>COUNTIF(C164:L164,TABLAS!$A$5)</f>
        <v>0</v>
      </c>
      <c r="O164" s="29">
        <f>COUNTIF(C164:L164,TABLAS!$A$4)</f>
        <v>0</v>
      </c>
      <c r="P164" s="29">
        <f>COUNTIF(C164:L164,TABLAS!$A$3)</f>
        <v>0</v>
      </c>
      <c r="Q164" s="29">
        <f t="shared" si="15"/>
        <v>0</v>
      </c>
      <c r="R164" s="27" t="str">
        <f t="shared" si="16"/>
        <v>0A0M</v>
      </c>
      <c r="S164" s="30">
        <f t="shared" si="14"/>
        <v>0</v>
      </c>
      <c r="V164" s="29">
        <f t="shared" si="17"/>
        <v>0</v>
      </c>
      <c r="W164" s="33">
        <f t="shared" si="18"/>
        <v>0</v>
      </c>
      <c r="X164" s="32"/>
      <c r="Y164" s="34">
        <f t="shared" si="19"/>
        <v>0</v>
      </c>
    </row>
    <row r="165" spans="1:25" ht="15.75" customHeight="1">
      <c r="A165" s="27" t="str">
        <f t="shared" si="20"/>
        <v/>
      </c>
      <c r="D165" s="21"/>
      <c r="G165" s="21"/>
      <c r="J165" s="21"/>
      <c r="M165" s="21"/>
      <c r="N165" s="29">
        <f>COUNTIF(C165:L165,TABLAS!$A$5)</f>
        <v>0</v>
      </c>
      <c r="O165" s="29">
        <f>COUNTIF(C165:L165,TABLAS!$A$4)</f>
        <v>0</v>
      </c>
      <c r="P165" s="29">
        <f>COUNTIF(C165:L165,TABLAS!$A$3)</f>
        <v>0</v>
      </c>
      <c r="Q165" s="29">
        <f t="shared" si="15"/>
        <v>0</v>
      </c>
      <c r="R165" s="27" t="str">
        <f t="shared" si="16"/>
        <v>0A0M</v>
      </c>
      <c r="S165" s="30">
        <f t="shared" si="14"/>
        <v>0</v>
      </c>
      <c r="V165" s="29">
        <f t="shared" si="17"/>
        <v>0</v>
      </c>
      <c r="W165" s="33">
        <f t="shared" si="18"/>
        <v>0</v>
      </c>
      <c r="X165" s="32"/>
      <c r="Y165" s="34">
        <f t="shared" si="19"/>
        <v>0</v>
      </c>
    </row>
    <row r="166" spans="1:25" ht="15.75" customHeight="1">
      <c r="A166" s="27" t="str">
        <f t="shared" si="20"/>
        <v/>
      </c>
      <c r="D166" s="21"/>
      <c r="G166" s="21"/>
      <c r="J166" s="21"/>
      <c r="M166" s="21"/>
      <c r="N166" s="29">
        <f>COUNTIF(C166:L166,TABLAS!$A$5)</f>
        <v>0</v>
      </c>
      <c r="O166" s="29">
        <f>COUNTIF(C166:L166,TABLAS!$A$4)</f>
        <v>0</v>
      </c>
      <c r="P166" s="29">
        <f>COUNTIF(C166:L166,TABLAS!$A$3)</f>
        <v>0</v>
      </c>
      <c r="Q166" s="29">
        <f t="shared" si="15"/>
        <v>0</v>
      </c>
      <c r="R166" s="27" t="str">
        <f t="shared" si="16"/>
        <v>0A0M</v>
      </c>
      <c r="S166" s="30">
        <f t="shared" si="14"/>
        <v>0</v>
      </c>
      <c r="V166" s="29">
        <f t="shared" si="17"/>
        <v>0</v>
      </c>
      <c r="W166" s="33">
        <f t="shared" si="18"/>
        <v>0</v>
      </c>
      <c r="X166" s="32"/>
      <c r="Y166" s="34">
        <f t="shared" si="19"/>
        <v>0</v>
      </c>
    </row>
    <row r="167" spans="1:25" ht="15.75" customHeight="1">
      <c r="A167" s="27" t="str">
        <f t="shared" si="20"/>
        <v/>
      </c>
      <c r="D167" s="21"/>
      <c r="G167" s="21"/>
      <c r="J167" s="21"/>
      <c r="M167" s="21"/>
      <c r="N167" s="29">
        <f>COUNTIF(C167:L167,TABLAS!$A$5)</f>
        <v>0</v>
      </c>
      <c r="O167" s="29">
        <f>COUNTIF(C167:L167,TABLAS!$A$4)</f>
        <v>0</v>
      </c>
      <c r="P167" s="29">
        <f>COUNTIF(C167:L167,TABLAS!$A$3)</f>
        <v>0</v>
      </c>
      <c r="Q167" s="29">
        <f t="shared" si="15"/>
        <v>0</v>
      </c>
      <c r="R167" s="27" t="str">
        <f t="shared" si="16"/>
        <v>0A0M</v>
      </c>
      <c r="S167" s="30">
        <f t="shared" si="14"/>
        <v>0</v>
      </c>
      <c r="V167" s="29">
        <f t="shared" si="17"/>
        <v>0</v>
      </c>
      <c r="W167" s="33">
        <f t="shared" si="18"/>
        <v>0</v>
      </c>
      <c r="X167" s="32"/>
      <c r="Y167" s="34">
        <f t="shared" si="19"/>
        <v>0</v>
      </c>
    </row>
    <row r="168" spans="1:25" ht="15.75" customHeight="1">
      <c r="A168" s="27" t="str">
        <f t="shared" si="20"/>
        <v/>
      </c>
      <c r="D168" s="21"/>
      <c r="G168" s="21"/>
      <c r="J168" s="21"/>
      <c r="M168" s="21"/>
      <c r="N168" s="29">
        <f>COUNTIF(C168:L168,TABLAS!$A$5)</f>
        <v>0</v>
      </c>
      <c r="O168" s="29">
        <f>COUNTIF(C168:L168,TABLAS!$A$4)</f>
        <v>0</v>
      </c>
      <c r="P168" s="29">
        <f>COUNTIF(C168:L168,TABLAS!$A$3)</f>
        <v>0</v>
      </c>
      <c r="Q168" s="29">
        <f t="shared" si="15"/>
        <v>0</v>
      </c>
      <c r="R168" s="27" t="str">
        <f t="shared" si="16"/>
        <v>0A0M</v>
      </c>
      <c r="S168" s="30">
        <f t="shared" si="14"/>
        <v>0</v>
      </c>
      <c r="V168" s="29">
        <f t="shared" si="17"/>
        <v>0</v>
      </c>
      <c r="W168" s="33">
        <f t="shared" si="18"/>
        <v>0</v>
      </c>
      <c r="X168" s="32"/>
      <c r="Y168" s="34">
        <f t="shared" si="19"/>
        <v>0</v>
      </c>
    </row>
    <row r="169" spans="1:25" ht="15.75" customHeight="1">
      <c r="A169" s="27" t="str">
        <f t="shared" si="20"/>
        <v/>
      </c>
      <c r="D169" s="21"/>
      <c r="G169" s="21"/>
      <c r="J169" s="21"/>
      <c r="M169" s="21"/>
      <c r="N169" s="29">
        <f>COUNTIF(C169:L169,TABLAS!$A$5)</f>
        <v>0</v>
      </c>
      <c r="O169" s="29">
        <f>COUNTIF(C169:L169,TABLAS!$A$4)</f>
        <v>0</v>
      </c>
      <c r="P169" s="29">
        <f>COUNTIF(C169:L169,TABLAS!$A$3)</f>
        <v>0</v>
      </c>
      <c r="Q169" s="29">
        <f t="shared" si="15"/>
        <v>0</v>
      </c>
      <c r="R169" s="27" t="str">
        <f t="shared" si="16"/>
        <v>0A0M</v>
      </c>
      <c r="S169" s="30">
        <f t="shared" si="14"/>
        <v>0</v>
      </c>
      <c r="V169" s="29">
        <f t="shared" si="17"/>
        <v>0</v>
      </c>
      <c r="W169" s="33">
        <f t="shared" si="18"/>
        <v>0</v>
      </c>
      <c r="X169" s="32"/>
      <c r="Y169" s="34">
        <f t="shared" si="19"/>
        <v>0</v>
      </c>
    </row>
    <row r="170" spans="1:25" ht="15.75" customHeight="1">
      <c r="A170" s="27" t="str">
        <f t="shared" si="20"/>
        <v/>
      </c>
      <c r="D170" s="21"/>
      <c r="G170" s="21"/>
      <c r="J170" s="21"/>
      <c r="M170" s="21"/>
      <c r="N170" s="29">
        <f>COUNTIF(C170:L170,TABLAS!$A$5)</f>
        <v>0</v>
      </c>
      <c r="O170" s="29">
        <f>COUNTIF(C170:L170,TABLAS!$A$4)</f>
        <v>0</v>
      </c>
      <c r="P170" s="29">
        <f>COUNTIF(C170:L170,TABLAS!$A$3)</f>
        <v>0</v>
      </c>
      <c r="Q170" s="29">
        <f t="shared" si="15"/>
        <v>0</v>
      </c>
      <c r="R170" s="27" t="str">
        <f t="shared" si="16"/>
        <v>0A0M</v>
      </c>
      <c r="S170" s="30">
        <f t="shared" si="14"/>
        <v>0</v>
      </c>
      <c r="V170" s="29">
        <f t="shared" si="17"/>
        <v>0</v>
      </c>
      <c r="W170" s="33">
        <f t="shared" si="18"/>
        <v>0</v>
      </c>
      <c r="X170" s="32"/>
      <c r="Y170" s="34">
        <f t="shared" si="19"/>
        <v>0</v>
      </c>
    </row>
    <row r="171" spans="1:25" ht="15.75" customHeight="1">
      <c r="A171" s="27" t="str">
        <f t="shared" si="20"/>
        <v/>
      </c>
      <c r="D171" s="21"/>
      <c r="G171" s="21"/>
      <c r="J171" s="21"/>
      <c r="M171" s="21"/>
      <c r="N171" s="29">
        <f>COUNTIF(C171:L171,TABLAS!$A$5)</f>
        <v>0</v>
      </c>
      <c r="O171" s="29">
        <f>COUNTIF(C171:L171,TABLAS!$A$4)</f>
        <v>0</v>
      </c>
      <c r="P171" s="29">
        <f>COUNTIF(C171:L171,TABLAS!$A$3)</f>
        <v>0</v>
      </c>
      <c r="Q171" s="29">
        <f t="shared" si="15"/>
        <v>0</v>
      </c>
      <c r="R171" s="27" t="str">
        <f t="shared" si="16"/>
        <v>0A0M</v>
      </c>
      <c r="S171" s="30">
        <f t="shared" si="14"/>
        <v>0</v>
      </c>
      <c r="V171" s="29">
        <f t="shared" si="17"/>
        <v>0</v>
      </c>
      <c r="W171" s="33">
        <f t="shared" si="18"/>
        <v>0</v>
      </c>
      <c r="X171" s="32"/>
      <c r="Y171" s="34">
        <f t="shared" si="19"/>
        <v>0</v>
      </c>
    </row>
    <row r="172" spans="1:25" ht="15.75" customHeight="1">
      <c r="A172" s="27" t="str">
        <f t="shared" si="20"/>
        <v/>
      </c>
      <c r="D172" s="21"/>
      <c r="G172" s="21"/>
      <c r="J172" s="21"/>
      <c r="M172" s="21"/>
      <c r="N172" s="29">
        <f>COUNTIF(C172:L172,TABLAS!$A$5)</f>
        <v>0</v>
      </c>
      <c r="O172" s="29">
        <f>COUNTIF(C172:L172,TABLAS!$A$4)</f>
        <v>0</v>
      </c>
      <c r="P172" s="29">
        <f>COUNTIF(C172:L172,TABLAS!$A$3)</f>
        <v>0</v>
      </c>
      <c r="Q172" s="29">
        <f t="shared" si="15"/>
        <v>0</v>
      </c>
      <c r="R172" s="27" t="str">
        <f t="shared" si="16"/>
        <v>0A0M</v>
      </c>
      <c r="S172" s="30">
        <f t="shared" si="14"/>
        <v>0</v>
      </c>
      <c r="V172" s="29">
        <f t="shared" si="17"/>
        <v>0</v>
      </c>
      <c r="W172" s="33">
        <f t="shared" si="18"/>
        <v>0</v>
      </c>
      <c r="X172" s="32"/>
      <c r="Y172" s="34">
        <f t="shared" si="19"/>
        <v>0</v>
      </c>
    </row>
    <row r="173" spans="1:25" ht="15.75" customHeight="1">
      <c r="A173" s="27" t="str">
        <f t="shared" si="20"/>
        <v/>
      </c>
      <c r="D173" s="21"/>
      <c r="G173" s="21"/>
      <c r="J173" s="21"/>
      <c r="M173" s="21"/>
      <c r="N173" s="29">
        <f>COUNTIF(C173:L173,TABLAS!$A$5)</f>
        <v>0</v>
      </c>
      <c r="O173" s="29">
        <f>COUNTIF(C173:L173,TABLAS!$A$4)</f>
        <v>0</v>
      </c>
      <c r="P173" s="29">
        <f>COUNTIF(C173:L173,TABLAS!$A$3)</f>
        <v>0</v>
      </c>
      <c r="Q173" s="29">
        <f t="shared" si="15"/>
        <v>0</v>
      </c>
      <c r="R173" s="27" t="str">
        <f t="shared" si="16"/>
        <v>0A0M</v>
      </c>
      <c r="S173" s="30">
        <f t="shared" si="14"/>
        <v>0</v>
      </c>
      <c r="V173" s="29">
        <f t="shared" si="17"/>
        <v>0</v>
      </c>
      <c r="W173" s="33">
        <f t="shared" si="18"/>
        <v>0</v>
      </c>
      <c r="X173" s="32"/>
      <c r="Y173" s="34">
        <f t="shared" si="19"/>
        <v>0</v>
      </c>
    </row>
    <row r="174" spans="1:25" ht="15.75" customHeight="1">
      <c r="A174" s="27" t="str">
        <f t="shared" si="20"/>
        <v/>
      </c>
      <c r="D174" s="21"/>
      <c r="G174" s="21"/>
      <c r="J174" s="21"/>
      <c r="M174" s="21"/>
      <c r="N174" s="29">
        <f>COUNTIF(C174:L174,TABLAS!$A$5)</f>
        <v>0</v>
      </c>
      <c r="O174" s="29">
        <f>COUNTIF(C174:L174,TABLAS!$A$4)</f>
        <v>0</v>
      </c>
      <c r="P174" s="29">
        <f>COUNTIF(C174:L174,TABLAS!$A$3)</f>
        <v>0</v>
      </c>
      <c r="Q174" s="29">
        <f t="shared" si="15"/>
        <v>0</v>
      </c>
      <c r="R174" s="27" t="str">
        <f t="shared" si="16"/>
        <v>0A0M</v>
      </c>
      <c r="S174" s="30">
        <f t="shared" si="14"/>
        <v>0</v>
      </c>
      <c r="V174" s="29">
        <f t="shared" si="17"/>
        <v>0</v>
      </c>
      <c r="W174" s="33">
        <f t="shared" si="18"/>
        <v>0</v>
      </c>
      <c r="X174" s="32"/>
      <c r="Y174" s="34">
        <f t="shared" si="19"/>
        <v>0</v>
      </c>
    </row>
    <row r="175" spans="1:25" ht="15.75" customHeight="1">
      <c r="A175" s="27" t="str">
        <f t="shared" si="20"/>
        <v/>
      </c>
      <c r="D175" s="21"/>
      <c r="G175" s="21"/>
      <c r="J175" s="21"/>
      <c r="M175" s="21"/>
      <c r="N175" s="29">
        <f>COUNTIF(C175:L175,TABLAS!$A$5)</f>
        <v>0</v>
      </c>
      <c r="O175" s="29">
        <f>COUNTIF(C175:L175,TABLAS!$A$4)</f>
        <v>0</v>
      </c>
      <c r="P175" s="29">
        <f>COUNTIF(C175:L175,TABLAS!$A$3)</f>
        <v>0</v>
      </c>
      <c r="Q175" s="29">
        <f t="shared" si="15"/>
        <v>0</v>
      </c>
      <c r="R175" s="27" t="str">
        <f t="shared" si="16"/>
        <v>0A0M</v>
      </c>
      <c r="S175" s="30">
        <f t="shared" si="14"/>
        <v>0</v>
      </c>
      <c r="V175" s="29">
        <f t="shared" si="17"/>
        <v>0</v>
      </c>
      <c r="W175" s="33">
        <f t="shared" si="18"/>
        <v>0</v>
      </c>
      <c r="X175" s="32"/>
      <c r="Y175" s="34">
        <f t="shared" si="19"/>
        <v>0</v>
      </c>
    </row>
    <row r="176" spans="1:25" ht="15.75" customHeight="1">
      <c r="A176" s="27" t="str">
        <f t="shared" si="20"/>
        <v/>
      </c>
      <c r="D176" s="21"/>
      <c r="G176" s="21"/>
      <c r="J176" s="21"/>
      <c r="M176" s="21"/>
      <c r="N176" s="29">
        <f>COUNTIF(C176:L176,TABLAS!$A$5)</f>
        <v>0</v>
      </c>
      <c r="O176" s="29">
        <f>COUNTIF(C176:L176,TABLAS!$A$4)</f>
        <v>0</v>
      </c>
      <c r="P176" s="29">
        <f>COUNTIF(C176:L176,TABLAS!$A$3)</f>
        <v>0</v>
      </c>
      <c r="Q176" s="29">
        <f t="shared" si="15"/>
        <v>0</v>
      </c>
      <c r="R176" s="27" t="str">
        <f t="shared" si="16"/>
        <v>0A0M</v>
      </c>
      <c r="S176" s="30">
        <f t="shared" si="14"/>
        <v>0</v>
      </c>
      <c r="V176" s="29">
        <f t="shared" si="17"/>
        <v>0</v>
      </c>
      <c r="W176" s="33">
        <f t="shared" si="18"/>
        <v>0</v>
      </c>
      <c r="X176" s="32"/>
      <c r="Y176" s="34">
        <f t="shared" si="19"/>
        <v>0</v>
      </c>
    </row>
    <row r="177" spans="1:25" ht="15.75" customHeight="1">
      <c r="A177" s="27" t="str">
        <f t="shared" si="20"/>
        <v/>
      </c>
      <c r="D177" s="21"/>
      <c r="G177" s="21"/>
      <c r="J177" s="21"/>
      <c r="M177" s="21"/>
      <c r="N177" s="29">
        <f>COUNTIF(C177:L177,TABLAS!$A$5)</f>
        <v>0</v>
      </c>
      <c r="O177" s="29">
        <f>COUNTIF(C177:L177,TABLAS!$A$4)</f>
        <v>0</v>
      </c>
      <c r="P177" s="29">
        <f>COUNTIF(C177:L177,TABLAS!$A$3)</f>
        <v>0</v>
      </c>
      <c r="Q177" s="29">
        <f t="shared" si="15"/>
        <v>0</v>
      </c>
      <c r="R177" s="27" t="str">
        <f t="shared" si="16"/>
        <v>0A0M</v>
      </c>
      <c r="S177" s="30">
        <f t="shared" si="14"/>
        <v>0</v>
      </c>
      <c r="V177" s="29">
        <f t="shared" si="17"/>
        <v>0</v>
      </c>
      <c r="W177" s="33">
        <f t="shared" si="18"/>
        <v>0</v>
      </c>
      <c r="X177" s="32"/>
      <c r="Y177" s="34">
        <f t="shared" si="19"/>
        <v>0</v>
      </c>
    </row>
    <row r="178" spans="1:25" ht="15.75" customHeight="1">
      <c r="A178" s="27" t="str">
        <f t="shared" si="20"/>
        <v/>
      </c>
      <c r="D178" s="21"/>
      <c r="G178" s="21"/>
      <c r="J178" s="21"/>
      <c r="M178" s="21"/>
      <c r="N178" s="29">
        <f>COUNTIF(C178:L178,TABLAS!$A$5)</f>
        <v>0</v>
      </c>
      <c r="O178" s="29">
        <f>COUNTIF(C178:L178,TABLAS!$A$4)</f>
        <v>0</v>
      </c>
      <c r="P178" s="29">
        <f>COUNTIF(C178:L178,TABLAS!$A$3)</f>
        <v>0</v>
      </c>
      <c r="Q178" s="29">
        <f t="shared" si="15"/>
        <v>0</v>
      </c>
      <c r="R178" s="27" t="str">
        <f t="shared" si="16"/>
        <v>0A0M</v>
      </c>
      <c r="S178" s="30">
        <f t="shared" si="14"/>
        <v>0</v>
      </c>
      <c r="V178" s="29">
        <f t="shared" si="17"/>
        <v>0</v>
      </c>
      <c r="W178" s="33">
        <f t="shared" si="18"/>
        <v>0</v>
      </c>
      <c r="X178" s="32"/>
      <c r="Y178" s="34">
        <f t="shared" si="19"/>
        <v>0</v>
      </c>
    </row>
    <row r="179" spans="1:25" ht="15.75" customHeight="1">
      <c r="A179" s="27" t="str">
        <f t="shared" si="20"/>
        <v/>
      </c>
      <c r="D179" s="21"/>
      <c r="G179" s="21"/>
      <c r="J179" s="21"/>
      <c r="M179" s="21"/>
      <c r="N179" s="29">
        <f>COUNTIF(C179:L179,TABLAS!$A$5)</f>
        <v>0</v>
      </c>
      <c r="O179" s="29">
        <f>COUNTIF(C179:L179,TABLAS!$A$4)</f>
        <v>0</v>
      </c>
      <c r="P179" s="29">
        <f>COUNTIF(C179:L179,TABLAS!$A$3)</f>
        <v>0</v>
      </c>
      <c r="Q179" s="29">
        <f t="shared" si="15"/>
        <v>0</v>
      </c>
      <c r="R179" s="27" t="str">
        <f t="shared" si="16"/>
        <v>0A0M</v>
      </c>
      <c r="S179" s="30">
        <f t="shared" si="14"/>
        <v>0</v>
      </c>
      <c r="V179" s="29">
        <f t="shared" si="17"/>
        <v>0</v>
      </c>
      <c r="W179" s="33">
        <f t="shared" si="18"/>
        <v>0</v>
      </c>
      <c r="X179" s="32"/>
      <c r="Y179" s="34">
        <f t="shared" si="19"/>
        <v>0</v>
      </c>
    </row>
    <row r="180" spans="1:25" ht="15.75" customHeight="1">
      <c r="A180" s="27" t="str">
        <f t="shared" si="20"/>
        <v/>
      </c>
      <c r="D180" s="21"/>
      <c r="G180" s="21"/>
      <c r="J180" s="21"/>
      <c r="M180" s="21"/>
      <c r="N180" s="29">
        <f>COUNTIF(C180:L180,TABLAS!$A$5)</f>
        <v>0</v>
      </c>
      <c r="O180" s="29">
        <f>COUNTIF(C180:L180,TABLAS!$A$4)</f>
        <v>0</v>
      </c>
      <c r="P180" s="29">
        <f>COUNTIF(C180:L180,TABLAS!$A$3)</f>
        <v>0</v>
      </c>
      <c r="Q180" s="29">
        <f t="shared" si="15"/>
        <v>0</v>
      </c>
      <c r="R180" s="27" t="str">
        <f t="shared" si="16"/>
        <v>0A0M</v>
      </c>
      <c r="S180" s="30">
        <f t="shared" si="14"/>
        <v>0</v>
      </c>
      <c r="V180" s="29">
        <f t="shared" si="17"/>
        <v>0</v>
      </c>
      <c r="W180" s="33">
        <f t="shared" si="18"/>
        <v>0</v>
      </c>
      <c r="X180" s="32"/>
      <c r="Y180" s="34">
        <f t="shared" si="19"/>
        <v>0</v>
      </c>
    </row>
    <row r="181" spans="1:25" ht="15.75" customHeight="1">
      <c r="A181" s="27" t="str">
        <f t="shared" si="20"/>
        <v/>
      </c>
      <c r="D181" s="21"/>
      <c r="G181" s="21"/>
      <c r="J181" s="21"/>
      <c r="M181" s="21"/>
      <c r="N181" s="29">
        <f>COUNTIF(C181:L181,TABLAS!$A$5)</f>
        <v>0</v>
      </c>
      <c r="O181" s="29">
        <f>COUNTIF(C181:L181,TABLAS!$A$4)</f>
        <v>0</v>
      </c>
      <c r="P181" s="29">
        <f>COUNTIF(C181:L181,TABLAS!$A$3)</f>
        <v>0</v>
      </c>
      <c r="Q181" s="29">
        <f t="shared" si="15"/>
        <v>0</v>
      </c>
      <c r="R181" s="27" t="str">
        <f t="shared" si="16"/>
        <v>0A0M</v>
      </c>
      <c r="S181" s="30">
        <f t="shared" si="14"/>
        <v>0</v>
      </c>
      <c r="V181" s="29">
        <f t="shared" si="17"/>
        <v>0</v>
      </c>
      <c r="W181" s="33">
        <f t="shared" si="18"/>
        <v>0</v>
      </c>
      <c r="X181" s="32"/>
      <c r="Y181" s="34">
        <f t="shared" si="19"/>
        <v>0</v>
      </c>
    </row>
    <row r="182" spans="1:25" ht="15.75" customHeight="1">
      <c r="A182" s="27" t="str">
        <f t="shared" si="20"/>
        <v/>
      </c>
      <c r="D182" s="21"/>
      <c r="G182" s="21"/>
      <c r="J182" s="21"/>
      <c r="M182" s="21"/>
      <c r="N182" s="29">
        <f>COUNTIF(C182:L182,TABLAS!$A$5)</f>
        <v>0</v>
      </c>
      <c r="O182" s="29">
        <f>COUNTIF(C182:L182,TABLAS!$A$4)</f>
        <v>0</v>
      </c>
      <c r="P182" s="29">
        <f>COUNTIF(C182:L182,TABLAS!$A$3)</f>
        <v>0</v>
      </c>
      <c r="Q182" s="29">
        <f t="shared" si="15"/>
        <v>0</v>
      </c>
      <c r="R182" s="27" t="str">
        <f t="shared" si="16"/>
        <v>0A0M</v>
      </c>
      <c r="S182" s="30">
        <f t="shared" si="14"/>
        <v>0</v>
      </c>
      <c r="V182" s="29">
        <f t="shared" si="17"/>
        <v>0</v>
      </c>
      <c r="W182" s="33">
        <f t="shared" si="18"/>
        <v>0</v>
      </c>
      <c r="X182" s="32"/>
      <c r="Y182" s="34">
        <f t="shared" si="19"/>
        <v>0</v>
      </c>
    </row>
    <row r="183" spans="1:25" ht="15.75" customHeight="1">
      <c r="A183" s="27" t="str">
        <f t="shared" si="20"/>
        <v/>
      </c>
      <c r="D183" s="21"/>
      <c r="G183" s="21"/>
      <c r="J183" s="21"/>
      <c r="M183" s="21"/>
      <c r="N183" s="29">
        <f>COUNTIF(C183:L183,TABLAS!$A$5)</f>
        <v>0</v>
      </c>
      <c r="O183" s="29">
        <f>COUNTIF(C183:L183,TABLAS!$A$4)</f>
        <v>0</v>
      </c>
      <c r="P183" s="29">
        <f>COUNTIF(C183:L183,TABLAS!$A$3)</f>
        <v>0</v>
      </c>
      <c r="Q183" s="29">
        <f t="shared" si="15"/>
        <v>0</v>
      </c>
      <c r="R183" s="27" t="str">
        <f t="shared" si="16"/>
        <v>0A0M</v>
      </c>
      <c r="S183" s="30">
        <f t="shared" si="14"/>
        <v>0</v>
      </c>
      <c r="V183" s="29">
        <f t="shared" si="17"/>
        <v>0</v>
      </c>
      <c r="W183" s="33">
        <f t="shared" si="18"/>
        <v>0</v>
      </c>
      <c r="X183" s="32"/>
      <c r="Y183" s="34">
        <f t="shared" si="19"/>
        <v>0</v>
      </c>
    </row>
    <row r="184" spans="1:25" ht="15.75" customHeight="1">
      <c r="A184" s="27" t="str">
        <f t="shared" si="20"/>
        <v/>
      </c>
      <c r="D184" s="21"/>
      <c r="G184" s="21"/>
      <c r="J184" s="21"/>
      <c r="M184" s="21"/>
      <c r="N184" s="29">
        <f>COUNTIF(C184:L184,TABLAS!$A$5)</f>
        <v>0</v>
      </c>
      <c r="O184" s="29">
        <f>COUNTIF(C184:L184,TABLAS!$A$4)</f>
        <v>0</v>
      </c>
      <c r="P184" s="29">
        <f>COUNTIF(C184:L184,TABLAS!$A$3)</f>
        <v>0</v>
      </c>
      <c r="Q184" s="29">
        <f t="shared" si="15"/>
        <v>0</v>
      </c>
      <c r="R184" s="27" t="str">
        <f t="shared" si="16"/>
        <v>0A0M</v>
      </c>
      <c r="S184" s="30">
        <f t="shared" si="14"/>
        <v>0</v>
      </c>
      <c r="V184" s="29">
        <f t="shared" si="17"/>
        <v>0</v>
      </c>
      <c r="W184" s="33">
        <f t="shared" si="18"/>
        <v>0</v>
      </c>
      <c r="X184" s="32"/>
      <c r="Y184" s="34">
        <f t="shared" si="19"/>
        <v>0</v>
      </c>
    </row>
    <row r="185" spans="1:25" ht="15.75" customHeight="1">
      <c r="A185" s="27" t="str">
        <f t="shared" si="20"/>
        <v/>
      </c>
      <c r="D185" s="21"/>
      <c r="G185" s="21"/>
      <c r="J185" s="21"/>
      <c r="M185" s="21"/>
      <c r="N185" s="29">
        <f>COUNTIF(C185:L185,TABLAS!$A$5)</f>
        <v>0</v>
      </c>
      <c r="O185" s="29">
        <f>COUNTIF(C185:L185,TABLAS!$A$4)</f>
        <v>0</v>
      </c>
      <c r="P185" s="29">
        <f>COUNTIF(C185:L185,TABLAS!$A$3)</f>
        <v>0</v>
      </c>
      <c r="Q185" s="29">
        <f t="shared" si="15"/>
        <v>0</v>
      </c>
      <c r="R185" s="27" t="str">
        <f t="shared" si="16"/>
        <v>0A0M</v>
      </c>
      <c r="S185" s="30">
        <f t="shared" si="14"/>
        <v>0</v>
      </c>
      <c r="V185" s="29">
        <f t="shared" si="17"/>
        <v>0</v>
      </c>
      <c r="W185" s="33">
        <f t="shared" si="18"/>
        <v>0</v>
      </c>
      <c r="X185" s="32"/>
      <c r="Y185" s="34">
        <f t="shared" si="19"/>
        <v>0</v>
      </c>
    </row>
    <row r="186" spans="1:25" ht="15.75" customHeight="1">
      <c r="A186" s="27" t="str">
        <f t="shared" si="20"/>
        <v/>
      </c>
      <c r="D186" s="21"/>
      <c r="G186" s="21"/>
      <c r="J186" s="21"/>
      <c r="M186" s="21"/>
      <c r="N186" s="29">
        <f>COUNTIF(C186:L186,TABLAS!$A$5)</f>
        <v>0</v>
      </c>
      <c r="O186" s="29">
        <f>COUNTIF(C186:L186,TABLAS!$A$4)</f>
        <v>0</v>
      </c>
      <c r="P186" s="29">
        <f>COUNTIF(C186:L186,TABLAS!$A$3)</f>
        <v>0</v>
      </c>
      <c r="Q186" s="29">
        <f t="shared" si="15"/>
        <v>0</v>
      </c>
      <c r="R186" s="27" t="str">
        <f t="shared" si="16"/>
        <v>0A0M</v>
      </c>
      <c r="S186" s="30">
        <f t="shared" si="14"/>
        <v>0</v>
      </c>
      <c r="V186" s="29">
        <f t="shared" si="17"/>
        <v>0</v>
      </c>
      <c r="W186" s="33">
        <f t="shared" si="18"/>
        <v>0</v>
      </c>
      <c r="X186" s="32"/>
      <c r="Y186" s="34">
        <f t="shared" si="19"/>
        <v>0</v>
      </c>
    </row>
    <row r="187" spans="1:25" ht="15.75" customHeight="1">
      <c r="A187" s="27" t="str">
        <f t="shared" si="20"/>
        <v/>
      </c>
      <c r="D187" s="21"/>
      <c r="G187" s="21"/>
      <c r="J187" s="21"/>
      <c r="M187" s="21"/>
      <c r="N187" s="29">
        <f>COUNTIF(C187:L187,TABLAS!$A$5)</f>
        <v>0</v>
      </c>
      <c r="O187" s="29">
        <f>COUNTIF(C187:L187,TABLAS!$A$4)</f>
        <v>0</v>
      </c>
      <c r="P187" s="29">
        <f>COUNTIF(C187:L187,TABLAS!$A$3)</f>
        <v>0</v>
      </c>
      <c r="Q187" s="29">
        <f t="shared" si="15"/>
        <v>0</v>
      </c>
      <c r="R187" s="27" t="str">
        <f t="shared" si="16"/>
        <v>0A0M</v>
      </c>
      <c r="S187" s="30">
        <f t="shared" si="14"/>
        <v>0</v>
      </c>
      <c r="V187" s="29">
        <f t="shared" si="17"/>
        <v>0</v>
      </c>
      <c r="W187" s="33">
        <f t="shared" si="18"/>
        <v>0</v>
      </c>
      <c r="X187" s="32"/>
      <c r="Y187" s="34">
        <f t="shared" si="19"/>
        <v>0</v>
      </c>
    </row>
    <row r="188" spans="1:25" ht="15.75" customHeight="1">
      <c r="A188" s="27" t="str">
        <f t="shared" si="20"/>
        <v/>
      </c>
      <c r="D188" s="21"/>
      <c r="G188" s="21"/>
      <c r="J188" s="21"/>
      <c r="M188" s="21"/>
      <c r="N188" s="29">
        <f>COUNTIF(C188:L188,TABLAS!$A$5)</f>
        <v>0</v>
      </c>
      <c r="O188" s="29">
        <f>COUNTIF(C188:L188,TABLAS!$A$4)</f>
        <v>0</v>
      </c>
      <c r="P188" s="29">
        <f>COUNTIF(C188:L188,TABLAS!$A$3)</f>
        <v>0</v>
      </c>
      <c r="Q188" s="29">
        <f t="shared" si="15"/>
        <v>0</v>
      </c>
      <c r="R188" s="27" t="str">
        <f t="shared" si="16"/>
        <v>0A0M</v>
      </c>
      <c r="S188" s="30">
        <f t="shared" si="14"/>
        <v>0</v>
      </c>
      <c r="V188" s="29">
        <f t="shared" si="17"/>
        <v>0</v>
      </c>
      <c r="W188" s="33">
        <f t="shared" si="18"/>
        <v>0</v>
      </c>
      <c r="X188" s="32"/>
      <c r="Y188" s="34">
        <f t="shared" si="19"/>
        <v>0</v>
      </c>
    </row>
    <row r="189" spans="1:25" ht="15.75" customHeight="1">
      <c r="A189" s="27" t="str">
        <f t="shared" si="20"/>
        <v/>
      </c>
      <c r="D189" s="21"/>
      <c r="G189" s="21"/>
      <c r="J189" s="21"/>
      <c r="M189" s="21"/>
      <c r="N189" s="29">
        <f>COUNTIF(C189:L189,TABLAS!$A$5)</f>
        <v>0</v>
      </c>
      <c r="O189" s="29">
        <f>COUNTIF(C189:L189,TABLAS!$A$4)</f>
        <v>0</v>
      </c>
      <c r="P189" s="29">
        <f>COUNTIF(C189:L189,TABLAS!$A$3)</f>
        <v>0</v>
      </c>
      <c r="Q189" s="29">
        <f t="shared" si="15"/>
        <v>0</v>
      </c>
      <c r="R189" s="27" t="str">
        <f t="shared" si="16"/>
        <v>0A0M</v>
      </c>
      <c r="S189" s="30">
        <f t="shared" si="14"/>
        <v>0</v>
      </c>
      <c r="V189" s="29">
        <f t="shared" si="17"/>
        <v>0</v>
      </c>
      <c r="W189" s="33">
        <f t="shared" si="18"/>
        <v>0</v>
      </c>
      <c r="X189" s="32"/>
      <c r="Y189" s="34">
        <f t="shared" si="19"/>
        <v>0</v>
      </c>
    </row>
    <row r="190" spans="1:25" ht="15.75" customHeight="1">
      <c r="A190" s="27" t="str">
        <f t="shared" si="20"/>
        <v/>
      </c>
      <c r="D190" s="21"/>
      <c r="G190" s="21"/>
      <c r="J190" s="21"/>
      <c r="M190" s="21"/>
      <c r="N190" s="29">
        <f>COUNTIF(C190:L190,TABLAS!$A$5)</f>
        <v>0</v>
      </c>
      <c r="O190" s="29">
        <f>COUNTIF(C190:L190,TABLAS!$A$4)</f>
        <v>0</v>
      </c>
      <c r="P190" s="29">
        <f>COUNTIF(C190:L190,TABLAS!$A$3)</f>
        <v>0</v>
      </c>
      <c r="Q190" s="29">
        <f t="shared" si="15"/>
        <v>0</v>
      </c>
      <c r="R190" s="27" t="str">
        <f t="shared" si="16"/>
        <v>0A0M</v>
      </c>
      <c r="S190" s="30">
        <f t="shared" si="14"/>
        <v>0</v>
      </c>
      <c r="V190" s="29">
        <f t="shared" si="17"/>
        <v>0</v>
      </c>
      <c r="W190" s="33">
        <f t="shared" si="18"/>
        <v>0</v>
      </c>
      <c r="X190" s="32"/>
      <c r="Y190" s="34">
        <f t="shared" si="19"/>
        <v>0</v>
      </c>
    </row>
    <row r="191" spans="1:25" ht="15.75" customHeight="1">
      <c r="A191" s="27" t="str">
        <f t="shared" si="20"/>
        <v/>
      </c>
      <c r="D191" s="21"/>
      <c r="G191" s="21"/>
      <c r="J191" s="21"/>
      <c r="M191" s="21"/>
      <c r="N191" s="29">
        <f>COUNTIF(C191:L191,TABLAS!$A$5)</f>
        <v>0</v>
      </c>
      <c r="O191" s="29">
        <f>COUNTIF(C191:L191,TABLAS!$A$4)</f>
        <v>0</v>
      </c>
      <c r="P191" s="29">
        <f>COUNTIF(C191:L191,TABLAS!$A$3)</f>
        <v>0</v>
      </c>
      <c r="Q191" s="29">
        <f t="shared" si="15"/>
        <v>0</v>
      </c>
      <c r="R191" s="27" t="str">
        <f t="shared" si="16"/>
        <v>0A0M</v>
      </c>
      <c r="S191" s="30">
        <f t="shared" ref="S191:S252" si="21">VLOOKUP(R191,TARIFA,2,0)</f>
        <v>0</v>
      </c>
      <c r="V191" s="29">
        <f t="shared" si="17"/>
        <v>0</v>
      </c>
      <c r="W191" s="33">
        <f t="shared" si="18"/>
        <v>0</v>
      </c>
      <c r="X191" s="32"/>
      <c r="Y191" s="34">
        <f t="shared" si="19"/>
        <v>0</v>
      </c>
    </row>
    <row r="192" spans="1:25" ht="15.75" customHeight="1">
      <c r="A192" s="27" t="str">
        <f t="shared" si="20"/>
        <v/>
      </c>
      <c r="D192" s="21"/>
      <c r="G192" s="21"/>
      <c r="J192" s="21"/>
      <c r="M192" s="21"/>
      <c r="N192" s="29">
        <f>COUNTIF(C192:L192,TABLAS!$A$5)</f>
        <v>0</v>
      </c>
      <c r="O192" s="29">
        <f>COUNTIF(C192:L192,TABLAS!$A$4)</f>
        <v>0</v>
      </c>
      <c r="P192" s="29">
        <f>COUNTIF(C192:L192,TABLAS!$A$3)</f>
        <v>0</v>
      </c>
      <c r="Q192" s="29">
        <f t="shared" ref="Q192:Q253" si="22">N192+O192</f>
        <v>0</v>
      </c>
      <c r="R192" s="27" t="str">
        <f t="shared" ref="R192:R252" si="23">CONCATENATE(N192,"A",O192,"M")</f>
        <v>0A0M</v>
      </c>
      <c r="S192" s="30">
        <f t="shared" si="21"/>
        <v>0</v>
      </c>
      <c r="V192" s="29">
        <f t="shared" ref="V192:V251" si="24">U192-T192</f>
        <v>0</v>
      </c>
      <c r="W192" s="33">
        <f t="shared" ref="W192:W253" si="25">V192*S192</f>
        <v>0</v>
      </c>
      <c r="X192" s="32"/>
      <c r="Y192" s="34">
        <f t="shared" ref="Y192:Y253" si="26">W192+X192</f>
        <v>0</v>
      </c>
    </row>
    <row r="193" spans="1:25" ht="15.75" customHeight="1">
      <c r="A193" s="27" t="str">
        <f t="shared" ref="A193:A253" si="27">IF(B193="","",A192+1)</f>
        <v/>
      </c>
      <c r="D193" s="21"/>
      <c r="G193" s="21"/>
      <c r="J193" s="21"/>
      <c r="M193" s="21"/>
      <c r="N193" s="29">
        <f>COUNTIF(C193:L193,TABLAS!$A$5)</f>
        <v>0</v>
      </c>
      <c r="O193" s="29">
        <f>COUNTIF(C193:L193,TABLAS!$A$4)</f>
        <v>0</v>
      </c>
      <c r="P193" s="29">
        <f>COUNTIF(C193:L193,TABLAS!$A$3)</f>
        <v>0</v>
      </c>
      <c r="Q193" s="29">
        <f t="shared" si="22"/>
        <v>0</v>
      </c>
      <c r="R193" s="27" t="str">
        <f t="shared" si="23"/>
        <v>0A0M</v>
      </c>
      <c r="S193" s="30">
        <f t="shared" si="21"/>
        <v>0</v>
      </c>
      <c r="V193" s="29">
        <f t="shared" si="24"/>
        <v>0</v>
      </c>
      <c r="W193" s="33">
        <f t="shared" si="25"/>
        <v>0</v>
      </c>
      <c r="X193" s="32"/>
      <c r="Y193" s="34">
        <f t="shared" si="26"/>
        <v>0</v>
      </c>
    </row>
    <row r="194" spans="1:25" ht="15.75" customHeight="1">
      <c r="A194" s="27" t="str">
        <f t="shared" si="27"/>
        <v/>
      </c>
      <c r="D194" s="21"/>
      <c r="G194" s="21"/>
      <c r="J194" s="21"/>
      <c r="M194" s="21"/>
      <c r="N194" s="29">
        <f>COUNTIF(C194:L194,TABLAS!$A$5)</f>
        <v>0</v>
      </c>
      <c r="O194" s="29">
        <f>COUNTIF(C194:L194,TABLAS!$A$4)</f>
        <v>0</v>
      </c>
      <c r="P194" s="29">
        <f>COUNTIF(C194:L194,TABLAS!$A$3)</f>
        <v>0</v>
      </c>
      <c r="Q194" s="29">
        <f t="shared" si="22"/>
        <v>0</v>
      </c>
      <c r="R194" s="27" t="str">
        <f t="shared" si="23"/>
        <v>0A0M</v>
      </c>
      <c r="S194" s="30">
        <f t="shared" si="21"/>
        <v>0</v>
      </c>
      <c r="V194" s="29">
        <f t="shared" si="24"/>
        <v>0</v>
      </c>
      <c r="W194" s="33">
        <f t="shared" si="25"/>
        <v>0</v>
      </c>
      <c r="X194" s="32"/>
      <c r="Y194" s="34">
        <f t="shared" si="26"/>
        <v>0</v>
      </c>
    </row>
    <row r="195" spans="1:25" ht="15.75" customHeight="1">
      <c r="A195" s="27" t="str">
        <f t="shared" si="27"/>
        <v/>
      </c>
      <c r="D195" s="21"/>
      <c r="G195" s="21"/>
      <c r="J195" s="21"/>
      <c r="M195" s="21"/>
      <c r="N195" s="29">
        <f>COUNTIF(C195:L195,TABLAS!$A$5)</f>
        <v>0</v>
      </c>
      <c r="O195" s="29">
        <f>COUNTIF(C195:L195,TABLAS!$A$4)</f>
        <v>0</v>
      </c>
      <c r="P195" s="29">
        <f>COUNTIF(C195:L195,TABLAS!$A$3)</f>
        <v>0</v>
      </c>
      <c r="Q195" s="29">
        <f t="shared" si="22"/>
        <v>0</v>
      </c>
      <c r="R195" s="27" t="str">
        <f t="shared" si="23"/>
        <v>0A0M</v>
      </c>
      <c r="S195" s="30">
        <f t="shared" si="21"/>
        <v>0</v>
      </c>
      <c r="V195" s="29">
        <f t="shared" si="24"/>
        <v>0</v>
      </c>
      <c r="W195" s="33">
        <f t="shared" si="25"/>
        <v>0</v>
      </c>
      <c r="X195" s="32"/>
      <c r="Y195" s="34">
        <f t="shared" si="26"/>
        <v>0</v>
      </c>
    </row>
    <row r="196" spans="1:25" ht="15.75" customHeight="1">
      <c r="A196" s="27" t="str">
        <f t="shared" si="27"/>
        <v/>
      </c>
      <c r="D196" s="21"/>
      <c r="G196" s="21"/>
      <c r="J196" s="21"/>
      <c r="M196" s="21"/>
      <c r="N196" s="29">
        <f>COUNTIF(C196:L196,TABLAS!$A$5)</f>
        <v>0</v>
      </c>
      <c r="O196" s="29">
        <f>COUNTIF(C196:L196,TABLAS!$A$4)</f>
        <v>0</v>
      </c>
      <c r="P196" s="29">
        <f>COUNTIF(C196:L196,TABLAS!$A$3)</f>
        <v>0</v>
      </c>
      <c r="Q196" s="29">
        <f t="shared" si="22"/>
        <v>0</v>
      </c>
      <c r="R196" s="27" t="str">
        <f t="shared" si="23"/>
        <v>0A0M</v>
      </c>
      <c r="S196" s="30">
        <f t="shared" si="21"/>
        <v>0</v>
      </c>
      <c r="V196" s="29">
        <f t="shared" si="24"/>
        <v>0</v>
      </c>
      <c r="W196" s="33">
        <f t="shared" si="25"/>
        <v>0</v>
      </c>
      <c r="X196" s="32"/>
      <c r="Y196" s="34">
        <f t="shared" si="26"/>
        <v>0</v>
      </c>
    </row>
    <row r="197" spans="1:25" ht="15.75" customHeight="1">
      <c r="A197" s="27" t="str">
        <f t="shared" si="27"/>
        <v/>
      </c>
      <c r="D197" s="21"/>
      <c r="G197" s="21"/>
      <c r="J197" s="21"/>
      <c r="M197" s="21"/>
      <c r="N197" s="29">
        <f>COUNTIF(C197:L197,TABLAS!$A$5)</f>
        <v>0</v>
      </c>
      <c r="O197" s="29">
        <f>COUNTIF(C197:L197,TABLAS!$A$4)</f>
        <v>0</v>
      </c>
      <c r="P197" s="29">
        <f>COUNTIF(C197:L197,TABLAS!$A$3)</f>
        <v>0</v>
      </c>
      <c r="Q197" s="29">
        <f t="shared" si="22"/>
        <v>0</v>
      </c>
      <c r="R197" s="27" t="str">
        <f t="shared" si="23"/>
        <v>0A0M</v>
      </c>
      <c r="S197" s="30">
        <f t="shared" si="21"/>
        <v>0</v>
      </c>
      <c r="V197" s="29">
        <f t="shared" si="24"/>
        <v>0</v>
      </c>
      <c r="W197" s="33">
        <f t="shared" si="25"/>
        <v>0</v>
      </c>
      <c r="X197" s="32"/>
      <c r="Y197" s="34">
        <f t="shared" si="26"/>
        <v>0</v>
      </c>
    </row>
    <row r="198" spans="1:25" ht="15.75" customHeight="1">
      <c r="A198" s="27" t="str">
        <f t="shared" si="27"/>
        <v/>
      </c>
      <c r="D198" s="21"/>
      <c r="G198" s="21"/>
      <c r="J198" s="21"/>
      <c r="M198" s="21"/>
      <c r="N198" s="29">
        <f>COUNTIF(C198:L198,TABLAS!$A$5)</f>
        <v>0</v>
      </c>
      <c r="O198" s="29">
        <f>COUNTIF(C198:L198,TABLAS!$A$4)</f>
        <v>0</v>
      </c>
      <c r="P198" s="29">
        <f>COUNTIF(C198:L198,TABLAS!$A$3)</f>
        <v>0</v>
      </c>
      <c r="Q198" s="29">
        <f t="shared" si="22"/>
        <v>0</v>
      </c>
      <c r="R198" s="27" t="str">
        <f t="shared" si="23"/>
        <v>0A0M</v>
      </c>
      <c r="S198" s="30">
        <f t="shared" si="21"/>
        <v>0</v>
      </c>
      <c r="V198" s="29">
        <f t="shared" si="24"/>
        <v>0</v>
      </c>
      <c r="W198" s="33">
        <f t="shared" si="25"/>
        <v>0</v>
      </c>
      <c r="X198" s="32"/>
      <c r="Y198" s="34">
        <f t="shared" si="26"/>
        <v>0</v>
      </c>
    </row>
    <row r="199" spans="1:25" ht="15.75" customHeight="1">
      <c r="A199" s="27" t="str">
        <f t="shared" si="27"/>
        <v/>
      </c>
      <c r="D199" s="21"/>
      <c r="G199" s="21"/>
      <c r="J199" s="21"/>
      <c r="M199" s="21"/>
      <c r="N199" s="29">
        <f>COUNTIF(C199:L199,TABLAS!$A$5)</f>
        <v>0</v>
      </c>
      <c r="O199" s="29">
        <f>COUNTIF(C199:L199,TABLAS!$A$4)</f>
        <v>0</v>
      </c>
      <c r="P199" s="29">
        <f>COUNTIF(C199:L199,TABLAS!$A$3)</f>
        <v>0</v>
      </c>
      <c r="Q199" s="29">
        <f t="shared" si="22"/>
        <v>0</v>
      </c>
      <c r="R199" s="27" t="str">
        <f t="shared" si="23"/>
        <v>0A0M</v>
      </c>
      <c r="S199" s="30">
        <f t="shared" si="21"/>
        <v>0</v>
      </c>
      <c r="V199" s="29">
        <f t="shared" si="24"/>
        <v>0</v>
      </c>
      <c r="W199" s="33">
        <f t="shared" si="25"/>
        <v>0</v>
      </c>
      <c r="X199" s="32"/>
      <c r="Y199" s="34">
        <f t="shared" si="26"/>
        <v>0</v>
      </c>
    </row>
    <row r="200" spans="1:25" ht="15.75" customHeight="1">
      <c r="A200" s="27" t="str">
        <f t="shared" si="27"/>
        <v/>
      </c>
      <c r="D200" s="21"/>
      <c r="G200" s="21"/>
      <c r="J200" s="21"/>
      <c r="M200" s="21"/>
      <c r="N200" s="29">
        <f>COUNTIF(C200:L200,TABLAS!$A$5)</f>
        <v>0</v>
      </c>
      <c r="O200" s="29">
        <f>COUNTIF(C200:L200,TABLAS!$A$4)</f>
        <v>0</v>
      </c>
      <c r="P200" s="29">
        <f>COUNTIF(C200:L200,TABLAS!$A$3)</f>
        <v>0</v>
      </c>
      <c r="Q200" s="29">
        <f t="shared" si="22"/>
        <v>0</v>
      </c>
      <c r="R200" s="27" t="str">
        <f t="shared" si="23"/>
        <v>0A0M</v>
      </c>
      <c r="S200" s="30">
        <f t="shared" si="21"/>
        <v>0</v>
      </c>
      <c r="V200" s="29">
        <f t="shared" si="24"/>
        <v>0</v>
      </c>
      <c r="W200" s="33">
        <f t="shared" si="25"/>
        <v>0</v>
      </c>
      <c r="X200" s="32"/>
      <c r="Y200" s="34">
        <f t="shared" si="26"/>
        <v>0</v>
      </c>
    </row>
    <row r="201" spans="1:25" ht="15.75" customHeight="1">
      <c r="A201" s="27" t="str">
        <f t="shared" si="27"/>
        <v/>
      </c>
      <c r="D201" s="21"/>
      <c r="G201" s="21"/>
      <c r="J201" s="21"/>
      <c r="M201" s="21"/>
      <c r="N201" s="29">
        <f>COUNTIF(C201:L201,TABLAS!$A$5)</f>
        <v>0</v>
      </c>
      <c r="O201" s="29">
        <f>COUNTIF(C201:L201,TABLAS!$A$4)</f>
        <v>0</v>
      </c>
      <c r="P201" s="29">
        <f>COUNTIF(C201:L201,TABLAS!$A$3)</f>
        <v>0</v>
      </c>
      <c r="Q201" s="29">
        <f t="shared" si="22"/>
        <v>0</v>
      </c>
      <c r="R201" s="27" t="str">
        <f t="shared" si="23"/>
        <v>0A0M</v>
      </c>
      <c r="S201" s="30">
        <f t="shared" si="21"/>
        <v>0</v>
      </c>
      <c r="V201" s="29">
        <f t="shared" si="24"/>
        <v>0</v>
      </c>
      <c r="W201" s="33">
        <f t="shared" si="25"/>
        <v>0</v>
      </c>
      <c r="X201" s="32"/>
      <c r="Y201" s="34">
        <f t="shared" si="26"/>
        <v>0</v>
      </c>
    </row>
    <row r="202" spans="1:25" ht="15.75" customHeight="1">
      <c r="A202" s="27" t="str">
        <f t="shared" si="27"/>
        <v/>
      </c>
      <c r="D202" s="21"/>
      <c r="G202" s="21"/>
      <c r="J202" s="21"/>
      <c r="M202" s="21"/>
      <c r="N202" s="29">
        <f>COUNTIF(C202:L202,TABLAS!$A$5)</f>
        <v>0</v>
      </c>
      <c r="O202" s="29">
        <f>COUNTIF(C202:L202,TABLAS!$A$4)</f>
        <v>0</v>
      </c>
      <c r="P202" s="29">
        <f>COUNTIF(C202:L202,TABLAS!$A$3)</f>
        <v>0</v>
      </c>
      <c r="Q202" s="29">
        <f t="shared" si="22"/>
        <v>0</v>
      </c>
      <c r="R202" s="27" t="str">
        <f t="shared" si="23"/>
        <v>0A0M</v>
      </c>
      <c r="S202" s="30">
        <f t="shared" si="21"/>
        <v>0</v>
      </c>
      <c r="V202" s="29">
        <f t="shared" si="24"/>
        <v>0</v>
      </c>
      <c r="W202" s="33">
        <f t="shared" si="25"/>
        <v>0</v>
      </c>
      <c r="X202" s="32"/>
      <c r="Y202" s="34">
        <f t="shared" si="26"/>
        <v>0</v>
      </c>
    </row>
    <row r="203" spans="1:25" ht="15.75" customHeight="1">
      <c r="A203" s="27" t="str">
        <f t="shared" si="27"/>
        <v/>
      </c>
      <c r="D203" s="21"/>
      <c r="G203" s="21"/>
      <c r="J203" s="21"/>
      <c r="M203" s="21"/>
      <c r="N203" s="29">
        <f>COUNTIF(C203:L203,TABLAS!$A$5)</f>
        <v>0</v>
      </c>
      <c r="O203" s="29">
        <f>COUNTIF(C203:L203,TABLAS!$A$4)</f>
        <v>0</v>
      </c>
      <c r="P203" s="29">
        <f>COUNTIF(C203:L203,TABLAS!$A$3)</f>
        <v>0</v>
      </c>
      <c r="Q203" s="29">
        <f t="shared" si="22"/>
        <v>0</v>
      </c>
      <c r="R203" s="27" t="str">
        <f t="shared" si="23"/>
        <v>0A0M</v>
      </c>
      <c r="S203" s="30">
        <f t="shared" si="21"/>
        <v>0</v>
      </c>
      <c r="V203" s="29">
        <f t="shared" si="24"/>
        <v>0</v>
      </c>
      <c r="W203" s="33">
        <f t="shared" si="25"/>
        <v>0</v>
      </c>
      <c r="X203" s="32"/>
      <c r="Y203" s="34">
        <f t="shared" si="26"/>
        <v>0</v>
      </c>
    </row>
    <row r="204" spans="1:25" ht="15.75" customHeight="1">
      <c r="A204" s="27" t="str">
        <f t="shared" si="27"/>
        <v/>
      </c>
      <c r="D204" s="21"/>
      <c r="G204" s="21"/>
      <c r="J204" s="21"/>
      <c r="M204" s="21"/>
      <c r="N204" s="29">
        <f>COUNTIF(C204:L204,TABLAS!$A$5)</f>
        <v>0</v>
      </c>
      <c r="O204" s="29">
        <f>COUNTIF(C204:L204,TABLAS!$A$4)</f>
        <v>0</v>
      </c>
      <c r="P204" s="29">
        <f>COUNTIF(C204:L204,TABLAS!$A$3)</f>
        <v>0</v>
      </c>
      <c r="Q204" s="29">
        <f t="shared" si="22"/>
        <v>0</v>
      </c>
      <c r="R204" s="27" t="str">
        <f t="shared" si="23"/>
        <v>0A0M</v>
      </c>
      <c r="S204" s="30">
        <f t="shared" si="21"/>
        <v>0</v>
      </c>
      <c r="V204" s="29">
        <f t="shared" si="24"/>
        <v>0</v>
      </c>
      <c r="W204" s="33">
        <f t="shared" si="25"/>
        <v>0</v>
      </c>
      <c r="X204" s="32"/>
      <c r="Y204" s="34">
        <f t="shared" si="26"/>
        <v>0</v>
      </c>
    </row>
    <row r="205" spans="1:25" ht="15.75" customHeight="1">
      <c r="A205" s="27" t="str">
        <f t="shared" si="27"/>
        <v/>
      </c>
      <c r="D205" s="21"/>
      <c r="G205" s="21"/>
      <c r="J205" s="21"/>
      <c r="M205" s="21"/>
      <c r="N205" s="29">
        <f>COUNTIF(C205:L205,TABLAS!$A$5)</f>
        <v>0</v>
      </c>
      <c r="O205" s="29">
        <f>COUNTIF(C205:L205,TABLAS!$A$4)</f>
        <v>0</v>
      </c>
      <c r="P205" s="29">
        <f>COUNTIF(C205:L205,TABLAS!$A$3)</f>
        <v>0</v>
      </c>
      <c r="Q205" s="29">
        <f t="shared" si="22"/>
        <v>0</v>
      </c>
      <c r="R205" s="27" t="str">
        <f t="shared" si="23"/>
        <v>0A0M</v>
      </c>
      <c r="S205" s="30">
        <f t="shared" si="21"/>
        <v>0</v>
      </c>
      <c r="V205" s="29">
        <f t="shared" si="24"/>
        <v>0</v>
      </c>
      <c r="W205" s="33">
        <f t="shared" si="25"/>
        <v>0</v>
      </c>
      <c r="X205" s="32"/>
      <c r="Y205" s="34">
        <f t="shared" si="26"/>
        <v>0</v>
      </c>
    </row>
    <row r="206" spans="1:25" ht="15.75" customHeight="1">
      <c r="A206" s="27" t="str">
        <f t="shared" si="27"/>
        <v/>
      </c>
      <c r="D206" s="21"/>
      <c r="G206" s="21"/>
      <c r="J206" s="21"/>
      <c r="M206" s="21"/>
      <c r="N206" s="29">
        <f>COUNTIF(C206:L206,TABLAS!$A$5)</f>
        <v>0</v>
      </c>
      <c r="O206" s="29">
        <f>COUNTIF(C206:L206,TABLAS!$A$4)</f>
        <v>0</v>
      </c>
      <c r="P206" s="29">
        <f>COUNTIF(C206:L206,TABLAS!$A$3)</f>
        <v>0</v>
      </c>
      <c r="Q206" s="29">
        <f t="shared" si="22"/>
        <v>0</v>
      </c>
      <c r="R206" s="27" t="str">
        <f t="shared" si="23"/>
        <v>0A0M</v>
      </c>
      <c r="S206" s="30">
        <f t="shared" si="21"/>
        <v>0</v>
      </c>
      <c r="V206" s="29">
        <f t="shared" si="24"/>
        <v>0</v>
      </c>
      <c r="W206" s="33">
        <f t="shared" si="25"/>
        <v>0</v>
      </c>
      <c r="X206" s="32"/>
      <c r="Y206" s="34">
        <f t="shared" si="26"/>
        <v>0</v>
      </c>
    </row>
    <row r="207" spans="1:25" ht="15.75" customHeight="1">
      <c r="A207" s="27" t="str">
        <f t="shared" si="27"/>
        <v/>
      </c>
      <c r="D207" s="21"/>
      <c r="G207" s="21"/>
      <c r="J207" s="21"/>
      <c r="M207" s="21"/>
      <c r="N207" s="29">
        <f>COUNTIF(C207:L207,TABLAS!$A$5)</f>
        <v>0</v>
      </c>
      <c r="O207" s="29">
        <f>COUNTIF(C207:L207,TABLAS!$A$4)</f>
        <v>0</v>
      </c>
      <c r="P207" s="29">
        <f>COUNTIF(C207:L207,TABLAS!$A$3)</f>
        <v>0</v>
      </c>
      <c r="Q207" s="29">
        <f t="shared" si="22"/>
        <v>0</v>
      </c>
      <c r="R207" s="27" t="str">
        <f t="shared" si="23"/>
        <v>0A0M</v>
      </c>
      <c r="S207" s="30">
        <f t="shared" si="21"/>
        <v>0</v>
      </c>
      <c r="V207" s="29">
        <f t="shared" si="24"/>
        <v>0</v>
      </c>
      <c r="W207" s="33">
        <f t="shared" si="25"/>
        <v>0</v>
      </c>
      <c r="X207" s="32"/>
      <c r="Y207" s="34">
        <f t="shared" si="26"/>
        <v>0</v>
      </c>
    </row>
    <row r="208" spans="1:25" ht="15.75" customHeight="1">
      <c r="A208" s="27" t="str">
        <f t="shared" si="27"/>
        <v/>
      </c>
      <c r="D208" s="21"/>
      <c r="G208" s="21"/>
      <c r="J208" s="21"/>
      <c r="M208" s="21"/>
      <c r="N208" s="29">
        <f>COUNTIF(C208:L208,TABLAS!$A$5)</f>
        <v>0</v>
      </c>
      <c r="O208" s="29">
        <f>COUNTIF(C208:L208,TABLAS!$A$4)</f>
        <v>0</v>
      </c>
      <c r="P208" s="29">
        <f>COUNTIF(C208:L208,TABLAS!$A$3)</f>
        <v>0</v>
      </c>
      <c r="Q208" s="29">
        <f t="shared" si="22"/>
        <v>0</v>
      </c>
      <c r="R208" s="27" t="str">
        <f t="shared" si="23"/>
        <v>0A0M</v>
      </c>
      <c r="S208" s="30">
        <f t="shared" si="21"/>
        <v>0</v>
      </c>
      <c r="V208" s="29">
        <f t="shared" si="24"/>
        <v>0</v>
      </c>
      <c r="W208" s="33">
        <f t="shared" si="25"/>
        <v>0</v>
      </c>
      <c r="X208" s="32"/>
      <c r="Y208" s="34">
        <f t="shared" si="26"/>
        <v>0</v>
      </c>
    </row>
    <row r="209" spans="1:25" ht="15.75" customHeight="1">
      <c r="A209" s="27" t="str">
        <f t="shared" si="27"/>
        <v/>
      </c>
      <c r="D209" s="21"/>
      <c r="G209" s="21"/>
      <c r="J209" s="21"/>
      <c r="M209" s="21"/>
      <c r="N209" s="29">
        <f>COUNTIF(C209:L209,TABLAS!$A$5)</f>
        <v>0</v>
      </c>
      <c r="O209" s="29">
        <f>COUNTIF(C209:L209,TABLAS!$A$4)</f>
        <v>0</v>
      </c>
      <c r="P209" s="29">
        <f>COUNTIF(C209:L209,TABLAS!$A$3)</f>
        <v>0</v>
      </c>
      <c r="Q209" s="29">
        <f t="shared" si="22"/>
        <v>0</v>
      </c>
      <c r="R209" s="27" t="str">
        <f t="shared" si="23"/>
        <v>0A0M</v>
      </c>
      <c r="S209" s="30">
        <f t="shared" si="21"/>
        <v>0</v>
      </c>
      <c r="V209" s="29">
        <f t="shared" si="24"/>
        <v>0</v>
      </c>
      <c r="W209" s="33">
        <f t="shared" si="25"/>
        <v>0</v>
      </c>
      <c r="X209" s="32"/>
      <c r="Y209" s="34">
        <f t="shared" si="26"/>
        <v>0</v>
      </c>
    </row>
    <row r="210" spans="1:25" ht="15.75" customHeight="1">
      <c r="A210" s="27" t="str">
        <f t="shared" si="27"/>
        <v/>
      </c>
      <c r="D210" s="21"/>
      <c r="G210" s="21"/>
      <c r="J210" s="21"/>
      <c r="M210" s="21"/>
      <c r="N210" s="29">
        <f>COUNTIF(C210:L210,TABLAS!$A$5)</f>
        <v>0</v>
      </c>
      <c r="O210" s="29">
        <f>COUNTIF(C210:L210,TABLAS!$A$4)</f>
        <v>0</v>
      </c>
      <c r="P210" s="29">
        <f>COUNTIF(C210:L210,TABLAS!$A$3)</f>
        <v>0</v>
      </c>
      <c r="Q210" s="29">
        <f t="shared" si="22"/>
        <v>0</v>
      </c>
      <c r="R210" s="27" t="str">
        <f t="shared" si="23"/>
        <v>0A0M</v>
      </c>
      <c r="S210" s="30">
        <f t="shared" si="21"/>
        <v>0</v>
      </c>
      <c r="V210" s="29">
        <f t="shared" si="24"/>
        <v>0</v>
      </c>
      <c r="W210" s="33">
        <f t="shared" si="25"/>
        <v>0</v>
      </c>
      <c r="X210" s="32"/>
      <c r="Y210" s="34">
        <f t="shared" si="26"/>
        <v>0</v>
      </c>
    </row>
    <row r="211" spans="1:25" ht="15.75" customHeight="1">
      <c r="A211" s="27" t="str">
        <f t="shared" si="27"/>
        <v/>
      </c>
      <c r="D211" s="21"/>
      <c r="G211" s="21"/>
      <c r="J211" s="21"/>
      <c r="M211" s="21"/>
      <c r="N211" s="29">
        <f>COUNTIF(C211:L211,TABLAS!$A$5)</f>
        <v>0</v>
      </c>
      <c r="O211" s="29">
        <f>COUNTIF(C211:L211,TABLAS!$A$4)</f>
        <v>0</v>
      </c>
      <c r="P211" s="29">
        <f>COUNTIF(C211:L211,TABLAS!$A$3)</f>
        <v>0</v>
      </c>
      <c r="Q211" s="29">
        <f t="shared" si="22"/>
        <v>0</v>
      </c>
      <c r="R211" s="27" t="str">
        <f t="shared" si="23"/>
        <v>0A0M</v>
      </c>
      <c r="S211" s="30">
        <f t="shared" si="21"/>
        <v>0</v>
      </c>
      <c r="V211" s="29">
        <f t="shared" si="24"/>
        <v>0</v>
      </c>
      <c r="W211" s="33">
        <f t="shared" si="25"/>
        <v>0</v>
      </c>
      <c r="X211" s="32"/>
      <c r="Y211" s="34">
        <f t="shared" si="26"/>
        <v>0</v>
      </c>
    </row>
    <row r="212" spans="1:25" ht="15.75" customHeight="1">
      <c r="A212" s="27" t="str">
        <f t="shared" si="27"/>
        <v/>
      </c>
      <c r="D212" s="21"/>
      <c r="G212" s="21"/>
      <c r="J212" s="21"/>
      <c r="M212" s="21"/>
      <c r="N212" s="29">
        <f>COUNTIF(C212:L212,TABLAS!$A$5)</f>
        <v>0</v>
      </c>
      <c r="O212" s="29">
        <f>COUNTIF(C212:L212,TABLAS!$A$4)</f>
        <v>0</v>
      </c>
      <c r="P212" s="29">
        <f>COUNTIF(C212:L212,TABLAS!$A$3)</f>
        <v>0</v>
      </c>
      <c r="Q212" s="29">
        <f t="shared" si="22"/>
        <v>0</v>
      </c>
      <c r="R212" s="27" t="str">
        <f t="shared" si="23"/>
        <v>0A0M</v>
      </c>
      <c r="S212" s="30">
        <f t="shared" si="21"/>
        <v>0</v>
      </c>
      <c r="V212" s="29">
        <f t="shared" si="24"/>
        <v>0</v>
      </c>
      <c r="W212" s="33">
        <f t="shared" si="25"/>
        <v>0</v>
      </c>
      <c r="X212" s="32"/>
      <c r="Y212" s="34">
        <f t="shared" si="26"/>
        <v>0</v>
      </c>
    </row>
    <row r="213" spans="1:25" ht="15.75" customHeight="1">
      <c r="A213" s="27" t="str">
        <f t="shared" si="27"/>
        <v/>
      </c>
      <c r="D213" s="21"/>
      <c r="G213" s="21"/>
      <c r="J213" s="21"/>
      <c r="M213" s="21"/>
      <c r="N213" s="29">
        <f>COUNTIF(C213:L213,TABLAS!$A$5)</f>
        <v>0</v>
      </c>
      <c r="O213" s="29">
        <f>COUNTIF(C213:L213,TABLAS!$A$4)</f>
        <v>0</v>
      </c>
      <c r="P213" s="29">
        <f>COUNTIF(C213:L213,TABLAS!$A$3)</f>
        <v>0</v>
      </c>
      <c r="Q213" s="29">
        <f t="shared" si="22"/>
        <v>0</v>
      </c>
      <c r="R213" s="27" t="str">
        <f t="shared" si="23"/>
        <v>0A0M</v>
      </c>
      <c r="S213" s="30">
        <f t="shared" si="21"/>
        <v>0</v>
      </c>
      <c r="V213" s="29">
        <f t="shared" si="24"/>
        <v>0</v>
      </c>
      <c r="W213" s="33">
        <f t="shared" si="25"/>
        <v>0</v>
      </c>
      <c r="X213" s="32"/>
      <c r="Y213" s="34">
        <f t="shared" si="26"/>
        <v>0</v>
      </c>
    </row>
    <row r="214" spans="1:25" ht="15.75" customHeight="1">
      <c r="A214" s="27" t="str">
        <f t="shared" si="27"/>
        <v/>
      </c>
      <c r="D214" s="21"/>
      <c r="G214" s="21"/>
      <c r="J214" s="21"/>
      <c r="M214" s="21"/>
      <c r="N214" s="29">
        <f>COUNTIF(C214:L214,TABLAS!$A$5)</f>
        <v>0</v>
      </c>
      <c r="O214" s="29">
        <f>COUNTIF(C214:L214,TABLAS!$A$4)</f>
        <v>0</v>
      </c>
      <c r="P214" s="29">
        <f>COUNTIF(C214:L214,TABLAS!$A$3)</f>
        <v>0</v>
      </c>
      <c r="Q214" s="29">
        <f t="shared" si="22"/>
        <v>0</v>
      </c>
      <c r="R214" s="27" t="str">
        <f t="shared" si="23"/>
        <v>0A0M</v>
      </c>
      <c r="S214" s="30">
        <f t="shared" si="21"/>
        <v>0</v>
      </c>
      <c r="V214" s="29">
        <f t="shared" si="24"/>
        <v>0</v>
      </c>
      <c r="W214" s="33">
        <f t="shared" si="25"/>
        <v>0</v>
      </c>
      <c r="X214" s="32"/>
      <c r="Y214" s="34">
        <f t="shared" si="26"/>
        <v>0</v>
      </c>
    </row>
    <row r="215" spans="1:25" ht="15.75" customHeight="1">
      <c r="A215" s="27" t="str">
        <f t="shared" si="27"/>
        <v/>
      </c>
      <c r="D215" s="21"/>
      <c r="G215" s="21"/>
      <c r="J215" s="21"/>
      <c r="M215" s="21"/>
      <c r="N215" s="29">
        <f>COUNTIF(C215:L215,TABLAS!$A$5)</f>
        <v>0</v>
      </c>
      <c r="O215" s="29">
        <f>COUNTIF(C215:L215,TABLAS!$A$4)</f>
        <v>0</v>
      </c>
      <c r="P215" s="29">
        <f>COUNTIF(C215:L215,TABLAS!$A$3)</f>
        <v>0</v>
      </c>
      <c r="Q215" s="29">
        <f t="shared" si="22"/>
        <v>0</v>
      </c>
      <c r="R215" s="27" t="str">
        <f t="shared" si="23"/>
        <v>0A0M</v>
      </c>
      <c r="S215" s="30">
        <f t="shared" si="21"/>
        <v>0</v>
      </c>
      <c r="V215" s="29">
        <f t="shared" si="24"/>
        <v>0</v>
      </c>
      <c r="W215" s="33">
        <f t="shared" si="25"/>
        <v>0</v>
      </c>
      <c r="X215" s="32"/>
      <c r="Y215" s="34">
        <f t="shared" si="26"/>
        <v>0</v>
      </c>
    </row>
    <row r="216" spans="1:25" ht="15.75" customHeight="1">
      <c r="A216" s="27" t="str">
        <f t="shared" si="27"/>
        <v/>
      </c>
      <c r="D216" s="21"/>
      <c r="G216" s="21"/>
      <c r="J216" s="21"/>
      <c r="M216" s="21"/>
      <c r="N216" s="29">
        <f>COUNTIF(C216:L216,TABLAS!$A$5)</f>
        <v>0</v>
      </c>
      <c r="O216" s="29">
        <f>COUNTIF(C216:L216,TABLAS!$A$4)</f>
        <v>0</v>
      </c>
      <c r="P216" s="29">
        <f>COUNTIF(C216:L216,TABLAS!$A$3)</f>
        <v>0</v>
      </c>
      <c r="Q216" s="29">
        <f t="shared" si="22"/>
        <v>0</v>
      </c>
      <c r="R216" s="27" t="str">
        <f t="shared" si="23"/>
        <v>0A0M</v>
      </c>
      <c r="S216" s="30">
        <f t="shared" si="21"/>
        <v>0</v>
      </c>
      <c r="V216" s="29">
        <f t="shared" si="24"/>
        <v>0</v>
      </c>
      <c r="W216" s="33">
        <f t="shared" si="25"/>
        <v>0</v>
      </c>
      <c r="X216" s="32"/>
      <c r="Y216" s="34">
        <f t="shared" si="26"/>
        <v>0</v>
      </c>
    </row>
    <row r="217" spans="1:25" ht="15.75" customHeight="1">
      <c r="A217" s="27" t="str">
        <f t="shared" si="27"/>
        <v/>
      </c>
      <c r="D217" s="21"/>
      <c r="G217" s="21"/>
      <c r="J217" s="21"/>
      <c r="M217" s="21"/>
      <c r="N217" s="29">
        <f>COUNTIF(C217:L217,TABLAS!$A$5)</f>
        <v>0</v>
      </c>
      <c r="O217" s="29">
        <f>COUNTIF(C217:L217,TABLAS!$A$4)</f>
        <v>0</v>
      </c>
      <c r="P217" s="29">
        <f>COUNTIF(C217:L217,TABLAS!$A$3)</f>
        <v>0</v>
      </c>
      <c r="Q217" s="29">
        <f t="shared" si="22"/>
        <v>0</v>
      </c>
      <c r="R217" s="27" t="str">
        <f t="shared" si="23"/>
        <v>0A0M</v>
      </c>
      <c r="S217" s="30">
        <f t="shared" si="21"/>
        <v>0</v>
      </c>
      <c r="V217" s="29">
        <f t="shared" si="24"/>
        <v>0</v>
      </c>
      <c r="W217" s="33">
        <f t="shared" si="25"/>
        <v>0</v>
      </c>
      <c r="X217" s="32"/>
      <c r="Y217" s="34">
        <f t="shared" si="26"/>
        <v>0</v>
      </c>
    </row>
    <row r="218" spans="1:25" ht="15.75" customHeight="1">
      <c r="A218" s="27" t="str">
        <f t="shared" si="27"/>
        <v/>
      </c>
      <c r="D218" s="21"/>
      <c r="G218" s="21"/>
      <c r="J218" s="21"/>
      <c r="M218" s="21"/>
      <c r="N218" s="29">
        <f>COUNTIF(C218:L218,TABLAS!$A$5)</f>
        <v>0</v>
      </c>
      <c r="O218" s="29">
        <f>COUNTIF(C218:L218,TABLAS!$A$4)</f>
        <v>0</v>
      </c>
      <c r="P218" s="29">
        <f>COUNTIF(C218:L218,TABLAS!$A$3)</f>
        <v>0</v>
      </c>
      <c r="Q218" s="29">
        <f t="shared" si="22"/>
        <v>0</v>
      </c>
      <c r="R218" s="27" t="str">
        <f t="shared" si="23"/>
        <v>0A0M</v>
      </c>
      <c r="S218" s="30">
        <f t="shared" si="21"/>
        <v>0</v>
      </c>
      <c r="V218" s="29">
        <f t="shared" si="24"/>
        <v>0</v>
      </c>
      <c r="W218" s="33">
        <f t="shared" si="25"/>
        <v>0</v>
      </c>
      <c r="X218" s="32"/>
      <c r="Y218" s="34">
        <f t="shared" si="26"/>
        <v>0</v>
      </c>
    </row>
    <row r="219" spans="1:25" ht="15.75" customHeight="1">
      <c r="A219" s="27" t="str">
        <f t="shared" si="27"/>
        <v/>
      </c>
      <c r="D219" s="21"/>
      <c r="G219" s="21"/>
      <c r="J219" s="21"/>
      <c r="M219" s="21"/>
      <c r="N219" s="29">
        <f>COUNTIF(C219:L219,TABLAS!$A$5)</f>
        <v>0</v>
      </c>
      <c r="O219" s="29">
        <f>COUNTIF(C219:L219,TABLAS!$A$4)</f>
        <v>0</v>
      </c>
      <c r="P219" s="29">
        <f>COUNTIF(C219:L219,TABLAS!$A$3)</f>
        <v>0</v>
      </c>
      <c r="Q219" s="29">
        <f t="shared" si="22"/>
        <v>0</v>
      </c>
      <c r="R219" s="27" t="str">
        <f t="shared" si="23"/>
        <v>0A0M</v>
      </c>
      <c r="S219" s="30">
        <f t="shared" si="21"/>
        <v>0</v>
      </c>
      <c r="V219" s="29">
        <f t="shared" si="24"/>
        <v>0</v>
      </c>
      <c r="W219" s="33">
        <f t="shared" si="25"/>
        <v>0</v>
      </c>
      <c r="X219" s="32"/>
      <c r="Y219" s="34">
        <f t="shared" si="26"/>
        <v>0</v>
      </c>
    </row>
    <row r="220" spans="1:25" ht="15.75" customHeight="1">
      <c r="A220" s="27" t="str">
        <f t="shared" si="27"/>
        <v/>
      </c>
      <c r="D220" s="21"/>
      <c r="G220" s="21"/>
      <c r="J220" s="21"/>
      <c r="M220" s="21"/>
      <c r="N220" s="29">
        <f>COUNTIF(C220:L220,TABLAS!$A$5)</f>
        <v>0</v>
      </c>
      <c r="O220" s="29">
        <f>COUNTIF(C220:L220,TABLAS!$A$4)</f>
        <v>0</v>
      </c>
      <c r="P220" s="29">
        <f>COUNTIF(C220:L220,TABLAS!$A$3)</f>
        <v>0</v>
      </c>
      <c r="Q220" s="29">
        <f t="shared" si="22"/>
        <v>0</v>
      </c>
      <c r="R220" s="27" t="str">
        <f t="shared" si="23"/>
        <v>0A0M</v>
      </c>
      <c r="S220" s="30">
        <f t="shared" si="21"/>
        <v>0</v>
      </c>
      <c r="V220" s="29">
        <f t="shared" si="24"/>
        <v>0</v>
      </c>
      <c r="W220" s="33">
        <f t="shared" si="25"/>
        <v>0</v>
      </c>
      <c r="X220" s="32"/>
      <c r="Y220" s="34">
        <f t="shared" si="26"/>
        <v>0</v>
      </c>
    </row>
    <row r="221" spans="1:25" ht="15.75" customHeight="1">
      <c r="A221" s="27" t="str">
        <f t="shared" si="27"/>
        <v/>
      </c>
      <c r="D221" s="21"/>
      <c r="G221" s="21"/>
      <c r="J221" s="21"/>
      <c r="M221" s="21"/>
      <c r="N221" s="29">
        <f>COUNTIF(C221:L221,TABLAS!$A$5)</f>
        <v>0</v>
      </c>
      <c r="O221" s="29">
        <f>COUNTIF(C221:L221,TABLAS!$A$4)</f>
        <v>0</v>
      </c>
      <c r="P221" s="29">
        <f>COUNTIF(C221:L221,TABLAS!$A$3)</f>
        <v>0</v>
      </c>
      <c r="Q221" s="29">
        <f t="shared" si="22"/>
        <v>0</v>
      </c>
      <c r="R221" s="27" t="str">
        <f t="shared" si="23"/>
        <v>0A0M</v>
      </c>
      <c r="S221" s="30">
        <f t="shared" si="21"/>
        <v>0</v>
      </c>
      <c r="V221" s="29">
        <f t="shared" si="24"/>
        <v>0</v>
      </c>
      <c r="W221" s="33">
        <f t="shared" si="25"/>
        <v>0</v>
      </c>
      <c r="X221" s="32"/>
      <c r="Y221" s="34">
        <f t="shared" si="26"/>
        <v>0</v>
      </c>
    </row>
    <row r="222" spans="1:25" ht="15.75" customHeight="1">
      <c r="A222" s="27" t="str">
        <f t="shared" si="27"/>
        <v/>
      </c>
      <c r="D222" s="21"/>
      <c r="G222" s="21"/>
      <c r="J222" s="21"/>
      <c r="M222" s="21"/>
      <c r="N222" s="29">
        <f>COUNTIF(C222:L222,TABLAS!$A$5)</f>
        <v>0</v>
      </c>
      <c r="O222" s="29">
        <f>COUNTIF(C222:L222,TABLAS!$A$4)</f>
        <v>0</v>
      </c>
      <c r="P222" s="29">
        <f>COUNTIF(C222:L222,TABLAS!$A$3)</f>
        <v>0</v>
      </c>
      <c r="Q222" s="29">
        <f t="shared" si="22"/>
        <v>0</v>
      </c>
      <c r="R222" s="27" t="str">
        <f t="shared" si="23"/>
        <v>0A0M</v>
      </c>
      <c r="S222" s="30">
        <f t="shared" si="21"/>
        <v>0</v>
      </c>
      <c r="V222" s="29">
        <f t="shared" si="24"/>
        <v>0</v>
      </c>
      <c r="W222" s="33">
        <f t="shared" si="25"/>
        <v>0</v>
      </c>
      <c r="X222" s="32"/>
      <c r="Y222" s="34">
        <f t="shared" si="26"/>
        <v>0</v>
      </c>
    </row>
    <row r="223" spans="1:25" ht="15.75" customHeight="1">
      <c r="A223" s="27" t="str">
        <f t="shared" si="27"/>
        <v/>
      </c>
      <c r="D223" s="21"/>
      <c r="G223" s="21"/>
      <c r="J223" s="21"/>
      <c r="M223" s="21"/>
      <c r="N223" s="29">
        <f>COUNTIF(C223:L223,TABLAS!$A$5)</f>
        <v>0</v>
      </c>
      <c r="O223" s="29">
        <f>COUNTIF(C223:L223,TABLAS!$A$4)</f>
        <v>0</v>
      </c>
      <c r="P223" s="29">
        <f>COUNTIF(C223:L223,TABLAS!$A$3)</f>
        <v>0</v>
      </c>
      <c r="Q223" s="29">
        <f t="shared" si="22"/>
        <v>0</v>
      </c>
      <c r="R223" s="27" t="str">
        <f t="shared" si="23"/>
        <v>0A0M</v>
      </c>
      <c r="S223" s="30">
        <f t="shared" si="21"/>
        <v>0</v>
      </c>
      <c r="V223" s="29">
        <f t="shared" si="24"/>
        <v>0</v>
      </c>
      <c r="W223" s="33">
        <f t="shared" si="25"/>
        <v>0</v>
      </c>
      <c r="X223" s="32"/>
      <c r="Y223" s="34">
        <f t="shared" si="26"/>
        <v>0</v>
      </c>
    </row>
    <row r="224" spans="1:25" ht="15.75" customHeight="1">
      <c r="A224" s="27" t="str">
        <f t="shared" si="27"/>
        <v/>
      </c>
      <c r="D224" s="21"/>
      <c r="G224" s="21"/>
      <c r="J224" s="21"/>
      <c r="M224" s="21"/>
      <c r="N224" s="29">
        <f>COUNTIF(C224:L224,TABLAS!$A$5)</f>
        <v>0</v>
      </c>
      <c r="O224" s="29">
        <f>COUNTIF(C224:L224,TABLAS!$A$4)</f>
        <v>0</v>
      </c>
      <c r="P224" s="29">
        <f>COUNTIF(C224:L224,TABLAS!$A$3)</f>
        <v>0</v>
      </c>
      <c r="Q224" s="29">
        <f t="shared" si="22"/>
        <v>0</v>
      </c>
      <c r="R224" s="27" t="str">
        <f t="shared" si="23"/>
        <v>0A0M</v>
      </c>
      <c r="S224" s="30">
        <f t="shared" si="21"/>
        <v>0</v>
      </c>
      <c r="V224" s="29">
        <f t="shared" si="24"/>
        <v>0</v>
      </c>
      <c r="W224" s="33">
        <f t="shared" si="25"/>
        <v>0</v>
      </c>
      <c r="X224" s="32"/>
      <c r="Y224" s="34">
        <f t="shared" si="26"/>
        <v>0</v>
      </c>
    </row>
    <row r="225" spans="1:25" ht="15.75" customHeight="1">
      <c r="A225" s="27" t="str">
        <f t="shared" si="27"/>
        <v/>
      </c>
      <c r="D225" s="21"/>
      <c r="G225" s="21"/>
      <c r="J225" s="21"/>
      <c r="M225" s="21"/>
      <c r="N225" s="29">
        <f>COUNTIF(C225:L225,TABLAS!$A$5)</f>
        <v>0</v>
      </c>
      <c r="O225" s="29">
        <f>COUNTIF(C225:L225,TABLAS!$A$4)</f>
        <v>0</v>
      </c>
      <c r="P225" s="29">
        <f>COUNTIF(C225:L225,TABLAS!$A$3)</f>
        <v>0</v>
      </c>
      <c r="Q225" s="29">
        <f t="shared" si="22"/>
        <v>0</v>
      </c>
      <c r="R225" s="27" t="str">
        <f t="shared" si="23"/>
        <v>0A0M</v>
      </c>
      <c r="S225" s="30">
        <f t="shared" si="21"/>
        <v>0</v>
      </c>
      <c r="V225" s="29">
        <f t="shared" si="24"/>
        <v>0</v>
      </c>
      <c r="W225" s="33">
        <f t="shared" si="25"/>
        <v>0</v>
      </c>
      <c r="X225" s="32"/>
      <c r="Y225" s="34">
        <f t="shared" si="26"/>
        <v>0</v>
      </c>
    </row>
    <row r="226" spans="1:25" ht="15.75" customHeight="1">
      <c r="A226" s="27" t="str">
        <f t="shared" si="27"/>
        <v/>
      </c>
      <c r="D226" s="21"/>
      <c r="G226" s="21"/>
      <c r="J226" s="21"/>
      <c r="M226" s="21"/>
      <c r="N226" s="29">
        <f>COUNTIF(C226:L226,TABLAS!$A$5)</f>
        <v>0</v>
      </c>
      <c r="O226" s="29">
        <f>COUNTIF(C226:L226,TABLAS!$A$4)</f>
        <v>0</v>
      </c>
      <c r="P226" s="29">
        <f>COUNTIF(C226:L226,TABLAS!$A$3)</f>
        <v>0</v>
      </c>
      <c r="Q226" s="29">
        <f t="shared" si="22"/>
        <v>0</v>
      </c>
      <c r="R226" s="27" t="str">
        <f t="shared" si="23"/>
        <v>0A0M</v>
      </c>
      <c r="S226" s="30">
        <f t="shared" si="21"/>
        <v>0</v>
      </c>
      <c r="V226" s="29">
        <f t="shared" si="24"/>
        <v>0</v>
      </c>
      <c r="W226" s="33">
        <f t="shared" si="25"/>
        <v>0</v>
      </c>
      <c r="X226" s="32"/>
      <c r="Y226" s="34">
        <f t="shared" si="26"/>
        <v>0</v>
      </c>
    </row>
    <row r="227" spans="1:25" ht="15.75" customHeight="1">
      <c r="A227" s="27" t="str">
        <f t="shared" si="27"/>
        <v/>
      </c>
      <c r="D227" s="21"/>
      <c r="G227" s="21"/>
      <c r="J227" s="21"/>
      <c r="M227" s="21"/>
      <c r="N227" s="29">
        <f>COUNTIF(C227:L227,TABLAS!$A$5)</f>
        <v>0</v>
      </c>
      <c r="O227" s="29">
        <f>COUNTIF(C227:L227,TABLAS!$A$4)</f>
        <v>0</v>
      </c>
      <c r="P227" s="29">
        <f>COUNTIF(C227:L227,TABLAS!$A$3)</f>
        <v>0</v>
      </c>
      <c r="Q227" s="29">
        <f t="shared" si="22"/>
        <v>0</v>
      </c>
      <c r="R227" s="27" t="str">
        <f t="shared" si="23"/>
        <v>0A0M</v>
      </c>
      <c r="S227" s="30">
        <f t="shared" si="21"/>
        <v>0</v>
      </c>
      <c r="V227" s="29">
        <f t="shared" si="24"/>
        <v>0</v>
      </c>
      <c r="W227" s="33">
        <f t="shared" si="25"/>
        <v>0</v>
      </c>
      <c r="X227" s="32"/>
      <c r="Y227" s="34">
        <f t="shared" si="26"/>
        <v>0</v>
      </c>
    </row>
    <row r="228" spans="1:25" ht="15.75" customHeight="1">
      <c r="A228" s="27" t="str">
        <f t="shared" si="27"/>
        <v/>
      </c>
      <c r="D228" s="21"/>
      <c r="G228" s="21"/>
      <c r="J228" s="21"/>
      <c r="M228" s="21"/>
      <c r="N228" s="29">
        <f>COUNTIF(C228:L228,TABLAS!$A$5)</f>
        <v>0</v>
      </c>
      <c r="O228" s="29">
        <f>COUNTIF(C228:L228,TABLAS!$A$4)</f>
        <v>0</v>
      </c>
      <c r="P228" s="29">
        <f>COUNTIF(C228:L228,TABLAS!$A$3)</f>
        <v>0</v>
      </c>
      <c r="Q228" s="29">
        <f t="shared" si="22"/>
        <v>0</v>
      </c>
      <c r="R228" s="27" t="str">
        <f t="shared" si="23"/>
        <v>0A0M</v>
      </c>
      <c r="S228" s="30">
        <f t="shared" si="21"/>
        <v>0</v>
      </c>
      <c r="V228" s="29">
        <f t="shared" si="24"/>
        <v>0</v>
      </c>
      <c r="W228" s="33">
        <f t="shared" si="25"/>
        <v>0</v>
      </c>
      <c r="X228" s="32"/>
      <c r="Y228" s="34">
        <f t="shared" si="26"/>
        <v>0</v>
      </c>
    </row>
    <row r="229" spans="1:25" ht="15.75" customHeight="1">
      <c r="A229" s="27" t="str">
        <f t="shared" si="27"/>
        <v/>
      </c>
      <c r="D229" s="21"/>
      <c r="G229" s="21"/>
      <c r="J229" s="21"/>
      <c r="M229" s="21"/>
      <c r="N229" s="29">
        <f>COUNTIF(C229:L229,TABLAS!$A$5)</f>
        <v>0</v>
      </c>
      <c r="O229" s="29">
        <f>COUNTIF(C229:L229,TABLAS!$A$4)</f>
        <v>0</v>
      </c>
      <c r="P229" s="29">
        <f>COUNTIF(C229:L229,TABLAS!$A$3)</f>
        <v>0</v>
      </c>
      <c r="Q229" s="29">
        <f t="shared" si="22"/>
        <v>0</v>
      </c>
      <c r="R229" s="27" t="str">
        <f t="shared" si="23"/>
        <v>0A0M</v>
      </c>
      <c r="S229" s="30">
        <f t="shared" si="21"/>
        <v>0</v>
      </c>
      <c r="V229" s="29">
        <f t="shared" si="24"/>
        <v>0</v>
      </c>
      <c r="W229" s="33">
        <f t="shared" si="25"/>
        <v>0</v>
      </c>
      <c r="X229" s="32"/>
      <c r="Y229" s="34">
        <f t="shared" si="26"/>
        <v>0</v>
      </c>
    </row>
    <row r="230" spans="1:25" ht="15.75" customHeight="1">
      <c r="A230" s="27" t="str">
        <f t="shared" si="27"/>
        <v/>
      </c>
      <c r="D230" s="21"/>
      <c r="G230" s="21"/>
      <c r="J230" s="21"/>
      <c r="M230" s="21"/>
      <c r="N230" s="29">
        <f>COUNTIF(C230:L230,TABLAS!$A$5)</f>
        <v>0</v>
      </c>
      <c r="O230" s="29">
        <f>COUNTIF(C230:L230,TABLAS!$A$4)</f>
        <v>0</v>
      </c>
      <c r="P230" s="29">
        <f>COUNTIF(C230:L230,TABLAS!$A$3)</f>
        <v>0</v>
      </c>
      <c r="Q230" s="29">
        <f t="shared" si="22"/>
        <v>0</v>
      </c>
      <c r="R230" s="27" t="str">
        <f t="shared" si="23"/>
        <v>0A0M</v>
      </c>
      <c r="S230" s="30">
        <f t="shared" si="21"/>
        <v>0</v>
      </c>
      <c r="V230" s="29">
        <f t="shared" si="24"/>
        <v>0</v>
      </c>
      <c r="W230" s="33">
        <f t="shared" si="25"/>
        <v>0</v>
      </c>
      <c r="X230" s="32"/>
      <c r="Y230" s="34">
        <f t="shared" si="26"/>
        <v>0</v>
      </c>
    </row>
    <row r="231" spans="1:25" ht="15.75" customHeight="1">
      <c r="A231" s="27" t="str">
        <f t="shared" si="27"/>
        <v/>
      </c>
      <c r="D231" s="21"/>
      <c r="G231" s="21"/>
      <c r="J231" s="21"/>
      <c r="M231" s="21"/>
      <c r="N231" s="29">
        <f>COUNTIF(C231:L231,TABLAS!$A$5)</f>
        <v>0</v>
      </c>
      <c r="O231" s="29">
        <f>COUNTIF(C231:L231,TABLAS!$A$4)</f>
        <v>0</v>
      </c>
      <c r="P231" s="29">
        <f>COUNTIF(C231:L231,TABLAS!$A$3)</f>
        <v>0</v>
      </c>
      <c r="Q231" s="29">
        <f t="shared" si="22"/>
        <v>0</v>
      </c>
      <c r="R231" s="27" t="str">
        <f t="shared" si="23"/>
        <v>0A0M</v>
      </c>
      <c r="S231" s="30">
        <f t="shared" si="21"/>
        <v>0</v>
      </c>
      <c r="V231" s="29">
        <f t="shared" si="24"/>
        <v>0</v>
      </c>
      <c r="W231" s="33">
        <f t="shared" si="25"/>
        <v>0</v>
      </c>
      <c r="X231" s="32"/>
      <c r="Y231" s="34">
        <f t="shared" si="26"/>
        <v>0</v>
      </c>
    </row>
    <row r="232" spans="1:25" ht="15.75" customHeight="1">
      <c r="A232" s="27" t="str">
        <f t="shared" si="27"/>
        <v/>
      </c>
      <c r="D232" s="21"/>
      <c r="G232" s="21"/>
      <c r="J232" s="21"/>
      <c r="M232" s="21"/>
      <c r="N232" s="29">
        <f>COUNTIF(C232:L232,TABLAS!$A$5)</f>
        <v>0</v>
      </c>
      <c r="O232" s="29">
        <f>COUNTIF(C232:L232,TABLAS!$A$4)</f>
        <v>0</v>
      </c>
      <c r="P232" s="29">
        <f>COUNTIF(C232:L232,TABLAS!$A$3)</f>
        <v>0</v>
      </c>
      <c r="Q232" s="29">
        <f t="shared" si="22"/>
        <v>0</v>
      </c>
      <c r="R232" s="27" t="str">
        <f t="shared" si="23"/>
        <v>0A0M</v>
      </c>
      <c r="S232" s="30">
        <f t="shared" si="21"/>
        <v>0</v>
      </c>
      <c r="V232" s="29">
        <f t="shared" si="24"/>
        <v>0</v>
      </c>
      <c r="W232" s="33">
        <f t="shared" si="25"/>
        <v>0</v>
      </c>
      <c r="X232" s="32"/>
      <c r="Y232" s="34">
        <f t="shared" si="26"/>
        <v>0</v>
      </c>
    </row>
    <row r="233" spans="1:25" ht="15.75" customHeight="1">
      <c r="A233" s="27" t="str">
        <f t="shared" si="27"/>
        <v/>
      </c>
      <c r="D233" s="21"/>
      <c r="G233" s="21"/>
      <c r="J233" s="21"/>
      <c r="M233" s="21"/>
      <c r="N233" s="29">
        <f>COUNTIF(C233:L233,TABLAS!$A$5)</f>
        <v>0</v>
      </c>
      <c r="O233" s="29">
        <f>COUNTIF(C233:L233,TABLAS!$A$4)</f>
        <v>0</v>
      </c>
      <c r="P233" s="29">
        <f>COUNTIF(C233:L233,TABLAS!$A$3)</f>
        <v>0</v>
      </c>
      <c r="Q233" s="29">
        <f t="shared" si="22"/>
        <v>0</v>
      </c>
      <c r="R233" s="27" t="str">
        <f t="shared" si="23"/>
        <v>0A0M</v>
      </c>
      <c r="S233" s="30">
        <f t="shared" si="21"/>
        <v>0</v>
      </c>
      <c r="V233" s="29">
        <f t="shared" si="24"/>
        <v>0</v>
      </c>
      <c r="W233" s="33">
        <f t="shared" si="25"/>
        <v>0</v>
      </c>
      <c r="X233" s="32"/>
      <c r="Y233" s="34">
        <f t="shared" si="26"/>
        <v>0</v>
      </c>
    </row>
    <row r="234" spans="1:25" ht="15.75" customHeight="1">
      <c r="A234" s="27" t="str">
        <f t="shared" si="27"/>
        <v/>
      </c>
      <c r="D234" s="21"/>
      <c r="G234" s="21"/>
      <c r="J234" s="21"/>
      <c r="M234" s="21"/>
      <c r="N234" s="29">
        <f>COUNTIF(C234:L234,TABLAS!$A$5)</f>
        <v>0</v>
      </c>
      <c r="O234" s="29">
        <f>COUNTIF(C234:L234,TABLAS!$A$4)</f>
        <v>0</v>
      </c>
      <c r="P234" s="29">
        <f>COUNTIF(C234:L234,TABLAS!$A$3)</f>
        <v>0</v>
      </c>
      <c r="Q234" s="29">
        <f t="shared" si="22"/>
        <v>0</v>
      </c>
      <c r="R234" s="27" t="str">
        <f t="shared" si="23"/>
        <v>0A0M</v>
      </c>
      <c r="S234" s="30">
        <f t="shared" si="21"/>
        <v>0</v>
      </c>
      <c r="V234" s="29">
        <f t="shared" si="24"/>
        <v>0</v>
      </c>
      <c r="W234" s="33">
        <f t="shared" si="25"/>
        <v>0</v>
      </c>
      <c r="X234" s="32"/>
      <c r="Y234" s="34">
        <f t="shared" si="26"/>
        <v>0</v>
      </c>
    </row>
    <row r="235" spans="1:25" ht="15.75" customHeight="1">
      <c r="A235" s="27" t="str">
        <f t="shared" si="27"/>
        <v/>
      </c>
      <c r="D235" s="21"/>
      <c r="G235" s="21"/>
      <c r="J235" s="21"/>
      <c r="M235" s="21"/>
      <c r="N235" s="29">
        <f>COUNTIF(C235:L235,TABLAS!$A$5)</f>
        <v>0</v>
      </c>
      <c r="O235" s="29">
        <f>COUNTIF(C235:L235,TABLAS!$A$4)</f>
        <v>0</v>
      </c>
      <c r="P235" s="29">
        <f>COUNTIF(C235:L235,TABLAS!$A$3)</f>
        <v>0</v>
      </c>
      <c r="Q235" s="29">
        <f t="shared" si="22"/>
        <v>0</v>
      </c>
      <c r="R235" s="27" t="str">
        <f t="shared" si="23"/>
        <v>0A0M</v>
      </c>
      <c r="S235" s="30">
        <f t="shared" si="21"/>
        <v>0</v>
      </c>
      <c r="V235" s="29">
        <f t="shared" si="24"/>
        <v>0</v>
      </c>
      <c r="W235" s="33">
        <f t="shared" si="25"/>
        <v>0</v>
      </c>
      <c r="X235" s="32"/>
      <c r="Y235" s="34">
        <f t="shared" si="26"/>
        <v>0</v>
      </c>
    </row>
    <row r="236" spans="1:25" ht="15.75" customHeight="1">
      <c r="A236" s="27" t="str">
        <f t="shared" si="27"/>
        <v/>
      </c>
      <c r="D236" s="21"/>
      <c r="G236" s="21"/>
      <c r="J236" s="21"/>
      <c r="M236" s="21"/>
      <c r="N236" s="29">
        <f>COUNTIF(C236:L236,TABLAS!$A$5)</f>
        <v>0</v>
      </c>
      <c r="O236" s="29">
        <f>COUNTIF(C236:L236,TABLAS!$A$4)</f>
        <v>0</v>
      </c>
      <c r="P236" s="29">
        <f>COUNTIF(C236:L236,TABLAS!$A$3)</f>
        <v>0</v>
      </c>
      <c r="Q236" s="29">
        <f t="shared" si="22"/>
        <v>0</v>
      </c>
      <c r="R236" s="27" t="str">
        <f t="shared" si="23"/>
        <v>0A0M</v>
      </c>
      <c r="S236" s="30">
        <f t="shared" si="21"/>
        <v>0</v>
      </c>
      <c r="V236" s="29">
        <f t="shared" si="24"/>
        <v>0</v>
      </c>
      <c r="W236" s="33">
        <f t="shared" si="25"/>
        <v>0</v>
      </c>
      <c r="X236" s="32"/>
      <c r="Y236" s="34">
        <f t="shared" si="26"/>
        <v>0</v>
      </c>
    </row>
    <row r="237" spans="1:25" ht="15.75" customHeight="1">
      <c r="A237" s="27" t="str">
        <f t="shared" si="27"/>
        <v/>
      </c>
      <c r="D237" s="21"/>
      <c r="G237" s="21"/>
      <c r="J237" s="21"/>
      <c r="M237" s="21"/>
      <c r="N237" s="29">
        <f>COUNTIF(C237:L237,TABLAS!$A$5)</f>
        <v>0</v>
      </c>
      <c r="O237" s="29">
        <f>COUNTIF(C237:L237,TABLAS!$A$4)</f>
        <v>0</v>
      </c>
      <c r="P237" s="29">
        <f>COUNTIF(C237:L237,TABLAS!$A$3)</f>
        <v>0</v>
      </c>
      <c r="Q237" s="29">
        <f t="shared" si="22"/>
        <v>0</v>
      </c>
      <c r="R237" s="27" t="str">
        <f t="shared" si="23"/>
        <v>0A0M</v>
      </c>
      <c r="S237" s="30">
        <f t="shared" si="21"/>
        <v>0</v>
      </c>
      <c r="V237" s="29">
        <f t="shared" si="24"/>
        <v>0</v>
      </c>
      <c r="W237" s="33">
        <f t="shared" si="25"/>
        <v>0</v>
      </c>
      <c r="X237" s="32"/>
      <c r="Y237" s="34">
        <f t="shared" si="26"/>
        <v>0</v>
      </c>
    </row>
    <row r="238" spans="1:25" ht="15.75" customHeight="1">
      <c r="A238" s="27" t="str">
        <f t="shared" si="27"/>
        <v/>
      </c>
      <c r="D238" s="21"/>
      <c r="G238" s="21"/>
      <c r="J238" s="21"/>
      <c r="M238" s="21"/>
      <c r="N238" s="29">
        <f>COUNTIF(C238:L238,TABLAS!$A$5)</f>
        <v>0</v>
      </c>
      <c r="O238" s="29">
        <f>COUNTIF(C238:L238,TABLAS!$A$4)</f>
        <v>0</v>
      </c>
      <c r="P238" s="29">
        <f>COUNTIF(C238:L238,TABLAS!$A$3)</f>
        <v>0</v>
      </c>
      <c r="Q238" s="29">
        <f t="shared" si="22"/>
        <v>0</v>
      </c>
      <c r="R238" s="27" t="str">
        <f t="shared" si="23"/>
        <v>0A0M</v>
      </c>
      <c r="S238" s="30">
        <f t="shared" si="21"/>
        <v>0</v>
      </c>
      <c r="V238" s="29">
        <f t="shared" si="24"/>
        <v>0</v>
      </c>
      <c r="W238" s="33">
        <f t="shared" si="25"/>
        <v>0</v>
      </c>
      <c r="X238" s="32"/>
      <c r="Y238" s="34">
        <f t="shared" si="26"/>
        <v>0</v>
      </c>
    </row>
    <row r="239" spans="1:25" ht="15.75" customHeight="1">
      <c r="A239" s="27" t="str">
        <f t="shared" si="27"/>
        <v/>
      </c>
      <c r="D239" s="21"/>
      <c r="G239" s="21"/>
      <c r="J239" s="21"/>
      <c r="M239" s="21"/>
      <c r="N239" s="29">
        <f>COUNTIF(C239:L239,TABLAS!$A$5)</f>
        <v>0</v>
      </c>
      <c r="O239" s="29">
        <f>COUNTIF(C239:L239,TABLAS!$A$4)</f>
        <v>0</v>
      </c>
      <c r="P239" s="29">
        <f>COUNTIF(C239:L239,TABLAS!$A$3)</f>
        <v>0</v>
      </c>
      <c r="Q239" s="29">
        <f t="shared" si="22"/>
        <v>0</v>
      </c>
      <c r="R239" s="27" t="str">
        <f t="shared" si="23"/>
        <v>0A0M</v>
      </c>
      <c r="S239" s="30">
        <f t="shared" si="21"/>
        <v>0</v>
      </c>
      <c r="V239" s="29">
        <f t="shared" si="24"/>
        <v>0</v>
      </c>
      <c r="W239" s="33">
        <f t="shared" si="25"/>
        <v>0</v>
      </c>
      <c r="X239" s="32"/>
      <c r="Y239" s="34">
        <f t="shared" si="26"/>
        <v>0</v>
      </c>
    </row>
    <row r="240" spans="1:25" ht="15.75" customHeight="1">
      <c r="A240" s="27" t="str">
        <f t="shared" si="27"/>
        <v/>
      </c>
      <c r="D240" s="21"/>
      <c r="G240" s="21"/>
      <c r="J240" s="21"/>
      <c r="M240" s="21"/>
      <c r="N240" s="29">
        <f>COUNTIF(C240:L240,TABLAS!$A$5)</f>
        <v>0</v>
      </c>
      <c r="O240" s="29">
        <f>COUNTIF(C240:L240,TABLAS!$A$4)</f>
        <v>0</v>
      </c>
      <c r="P240" s="29">
        <f>COUNTIF(C240:L240,TABLAS!$A$3)</f>
        <v>0</v>
      </c>
      <c r="Q240" s="29">
        <f t="shared" si="22"/>
        <v>0</v>
      </c>
      <c r="R240" s="27" t="str">
        <f t="shared" si="23"/>
        <v>0A0M</v>
      </c>
      <c r="S240" s="30">
        <f t="shared" si="21"/>
        <v>0</v>
      </c>
      <c r="V240" s="29">
        <f t="shared" si="24"/>
        <v>0</v>
      </c>
      <c r="W240" s="33">
        <f t="shared" si="25"/>
        <v>0</v>
      </c>
      <c r="X240" s="32"/>
      <c r="Y240" s="34">
        <f t="shared" si="26"/>
        <v>0</v>
      </c>
    </row>
    <row r="241" spans="1:25" ht="15.75" customHeight="1">
      <c r="A241" s="27" t="str">
        <f t="shared" si="27"/>
        <v/>
      </c>
      <c r="D241" s="21"/>
      <c r="G241" s="21"/>
      <c r="J241" s="21"/>
      <c r="M241" s="21"/>
      <c r="N241" s="29">
        <f>COUNTIF(C241:L241,TABLAS!$A$5)</f>
        <v>0</v>
      </c>
      <c r="O241" s="29">
        <f>COUNTIF(C241:L241,TABLAS!$A$4)</f>
        <v>0</v>
      </c>
      <c r="P241" s="29">
        <f>COUNTIF(C241:L241,TABLAS!$A$3)</f>
        <v>0</v>
      </c>
      <c r="Q241" s="29">
        <f t="shared" si="22"/>
        <v>0</v>
      </c>
      <c r="R241" s="27" t="str">
        <f t="shared" si="23"/>
        <v>0A0M</v>
      </c>
      <c r="S241" s="30">
        <f t="shared" si="21"/>
        <v>0</v>
      </c>
      <c r="V241" s="29">
        <f t="shared" si="24"/>
        <v>0</v>
      </c>
      <c r="W241" s="33">
        <f t="shared" si="25"/>
        <v>0</v>
      </c>
      <c r="X241" s="32"/>
      <c r="Y241" s="34">
        <f t="shared" si="26"/>
        <v>0</v>
      </c>
    </row>
    <row r="242" spans="1:25" ht="15.75" customHeight="1">
      <c r="A242" s="27" t="str">
        <f t="shared" si="27"/>
        <v/>
      </c>
      <c r="D242" s="21"/>
      <c r="G242" s="21"/>
      <c r="J242" s="21"/>
      <c r="M242" s="21"/>
      <c r="N242" s="29">
        <f>COUNTIF(C242:L242,TABLAS!$A$5)</f>
        <v>0</v>
      </c>
      <c r="O242" s="29">
        <f>COUNTIF(C242:L242,TABLAS!$A$4)</f>
        <v>0</v>
      </c>
      <c r="P242" s="29">
        <f>COUNTIF(C242:L242,TABLAS!$A$3)</f>
        <v>0</v>
      </c>
      <c r="Q242" s="29">
        <f t="shared" si="22"/>
        <v>0</v>
      </c>
      <c r="R242" s="27" t="str">
        <f t="shared" si="23"/>
        <v>0A0M</v>
      </c>
      <c r="S242" s="30">
        <f t="shared" si="21"/>
        <v>0</v>
      </c>
      <c r="V242" s="29">
        <f t="shared" si="24"/>
        <v>0</v>
      </c>
      <c r="W242" s="33">
        <f t="shared" si="25"/>
        <v>0</v>
      </c>
      <c r="X242" s="32"/>
      <c r="Y242" s="34">
        <f t="shared" si="26"/>
        <v>0</v>
      </c>
    </row>
    <row r="243" spans="1:25" ht="15.75" customHeight="1">
      <c r="A243" s="27" t="str">
        <f t="shared" si="27"/>
        <v/>
      </c>
      <c r="D243" s="21"/>
      <c r="G243" s="21"/>
      <c r="J243" s="21"/>
      <c r="M243" s="21"/>
      <c r="N243" s="29">
        <f>COUNTIF(C243:L243,TABLAS!$A$5)</f>
        <v>0</v>
      </c>
      <c r="O243" s="29">
        <f>COUNTIF(C243:L243,TABLAS!$A$4)</f>
        <v>0</v>
      </c>
      <c r="P243" s="29">
        <f>COUNTIF(C243:L243,TABLAS!$A$3)</f>
        <v>0</v>
      </c>
      <c r="Q243" s="29">
        <f t="shared" si="22"/>
        <v>0</v>
      </c>
      <c r="R243" s="27" t="str">
        <f t="shared" si="23"/>
        <v>0A0M</v>
      </c>
      <c r="S243" s="30">
        <f t="shared" si="21"/>
        <v>0</v>
      </c>
      <c r="V243" s="29">
        <f t="shared" si="24"/>
        <v>0</v>
      </c>
      <c r="W243" s="33">
        <f t="shared" si="25"/>
        <v>0</v>
      </c>
      <c r="X243" s="32"/>
      <c r="Y243" s="34">
        <f t="shared" si="26"/>
        <v>0</v>
      </c>
    </row>
    <row r="244" spans="1:25" ht="15.75" customHeight="1">
      <c r="A244" s="27" t="str">
        <f t="shared" si="27"/>
        <v/>
      </c>
      <c r="D244" s="21"/>
      <c r="G244" s="21"/>
      <c r="J244" s="21"/>
      <c r="M244" s="21"/>
      <c r="N244" s="29">
        <f>COUNTIF(C244:L244,TABLAS!$A$5)</f>
        <v>0</v>
      </c>
      <c r="O244" s="29">
        <f>COUNTIF(C244:L244,TABLAS!$A$4)</f>
        <v>0</v>
      </c>
      <c r="P244" s="29">
        <f>COUNTIF(C244:L244,TABLAS!$A$3)</f>
        <v>0</v>
      </c>
      <c r="Q244" s="29">
        <f t="shared" si="22"/>
        <v>0</v>
      </c>
      <c r="R244" s="27" t="str">
        <f t="shared" si="23"/>
        <v>0A0M</v>
      </c>
      <c r="S244" s="30">
        <f t="shared" si="21"/>
        <v>0</v>
      </c>
      <c r="V244" s="29">
        <f t="shared" si="24"/>
        <v>0</v>
      </c>
      <c r="W244" s="33">
        <f t="shared" si="25"/>
        <v>0</v>
      </c>
      <c r="X244" s="32"/>
      <c r="Y244" s="34">
        <f t="shared" si="26"/>
        <v>0</v>
      </c>
    </row>
    <row r="245" spans="1:25" ht="15.75" customHeight="1">
      <c r="A245" s="27" t="str">
        <f t="shared" si="27"/>
        <v/>
      </c>
      <c r="D245" s="21"/>
      <c r="G245" s="21"/>
      <c r="J245" s="21"/>
      <c r="M245" s="21"/>
      <c r="N245" s="29">
        <f>COUNTIF(C245:L245,TABLAS!$A$5)</f>
        <v>0</v>
      </c>
      <c r="O245" s="29">
        <f>COUNTIF(C245:L245,TABLAS!$A$4)</f>
        <v>0</v>
      </c>
      <c r="P245" s="29">
        <f>COUNTIF(C245:L245,TABLAS!$A$3)</f>
        <v>0</v>
      </c>
      <c r="Q245" s="29">
        <f t="shared" si="22"/>
        <v>0</v>
      </c>
      <c r="R245" s="27" t="str">
        <f t="shared" si="23"/>
        <v>0A0M</v>
      </c>
      <c r="S245" s="30">
        <f t="shared" si="21"/>
        <v>0</v>
      </c>
      <c r="V245" s="29">
        <f t="shared" si="24"/>
        <v>0</v>
      </c>
      <c r="W245" s="33">
        <f t="shared" si="25"/>
        <v>0</v>
      </c>
      <c r="X245" s="32"/>
      <c r="Y245" s="34">
        <f t="shared" si="26"/>
        <v>0</v>
      </c>
    </row>
    <row r="246" spans="1:25" ht="15.75" customHeight="1">
      <c r="A246" s="27" t="str">
        <f t="shared" si="27"/>
        <v/>
      </c>
      <c r="D246" s="21"/>
      <c r="G246" s="21"/>
      <c r="J246" s="21"/>
      <c r="M246" s="21"/>
      <c r="N246" s="29">
        <f>COUNTIF(C246:L246,TABLAS!$A$5)</f>
        <v>0</v>
      </c>
      <c r="O246" s="29">
        <f>COUNTIF(C246:L246,TABLAS!$A$4)</f>
        <v>0</v>
      </c>
      <c r="P246" s="29">
        <f>COUNTIF(C246:L246,TABLAS!$A$3)</f>
        <v>0</v>
      </c>
      <c r="Q246" s="29">
        <f t="shared" si="22"/>
        <v>0</v>
      </c>
      <c r="R246" s="27" t="str">
        <f t="shared" si="23"/>
        <v>0A0M</v>
      </c>
      <c r="S246" s="30">
        <f t="shared" si="21"/>
        <v>0</v>
      </c>
      <c r="V246" s="29">
        <f t="shared" si="24"/>
        <v>0</v>
      </c>
      <c r="W246" s="33">
        <f t="shared" si="25"/>
        <v>0</v>
      </c>
      <c r="X246" s="32"/>
      <c r="Y246" s="34">
        <f t="shared" si="26"/>
        <v>0</v>
      </c>
    </row>
    <row r="247" spans="1:25" ht="15.75" customHeight="1">
      <c r="A247" s="27" t="str">
        <f t="shared" si="27"/>
        <v/>
      </c>
      <c r="D247" s="21"/>
      <c r="G247" s="21"/>
      <c r="J247" s="21"/>
      <c r="M247" s="21"/>
      <c r="N247" s="29">
        <f>COUNTIF(C247:L247,TABLAS!$A$5)</f>
        <v>0</v>
      </c>
      <c r="O247" s="29">
        <f>COUNTIF(C247:L247,TABLAS!$A$4)</f>
        <v>0</v>
      </c>
      <c r="P247" s="29">
        <f>COUNTIF(C247:L247,TABLAS!$A$3)</f>
        <v>0</v>
      </c>
      <c r="Q247" s="29">
        <f t="shared" si="22"/>
        <v>0</v>
      </c>
      <c r="R247" s="27" t="str">
        <f t="shared" si="23"/>
        <v>0A0M</v>
      </c>
      <c r="S247" s="30">
        <f t="shared" si="21"/>
        <v>0</v>
      </c>
      <c r="V247" s="29">
        <f t="shared" si="24"/>
        <v>0</v>
      </c>
      <c r="W247" s="33">
        <f t="shared" si="25"/>
        <v>0</v>
      </c>
      <c r="X247" s="32"/>
      <c r="Y247" s="34">
        <f t="shared" si="26"/>
        <v>0</v>
      </c>
    </row>
    <row r="248" spans="1:25" ht="15.75" customHeight="1">
      <c r="A248" s="27" t="str">
        <f t="shared" si="27"/>
        <v/>
      </c>
      <c r="D248" s="21"/>
      <c r="G248" s="21"/>
      <c r="J248" s="21"/>
      <c r="M248" s="21"/>
      <c r="N248" s="29">
        <f>COUNTIF(C248:L248,TABLAS!$A$5)</f>
        <v>0</v>
      </c>
      <c r="O248" s="29">
        <f>COUNTIF(C248:L248,TABLAS!$A$4)</f>
        <v>0</v>
      </c>
      <c r="P248" s="29">
        <f>COUNTIF(C248:L248,TABLAS!$A$3)</f>
        <v>0</v>
      </c>
      <c r="Q248" s="29">
        <f t="shared" si="22"/>
        <v>0</v>
      </c>
      <c r="R248" s="27" t="str">
        <f t="shared" si="23"/>
        <v>0A0M</v>
      </c>
      <c r="S248" s="30">
        <f t="shared" si="21"/>
        <v>0</v>
      </c>
      <c r="V248" s="29">
        <f t="shared" si="24"/>
        <v>0</v>
      </c>
      <c r="W248" s="33">
        <f t="shared" si="25"/>
        <v>0</v>
      </c>
      <c r="X248" s="32"/>
      <c r="Y248" s="34">
        <f t="shared" si="26"/>
        <v>0</v>
      </c>
    </row>
    <row r="249" spans="1:25" ht="15.75" customHeight="1">
      <c r="A249" s="27" t="str">
        <f t="shared" si="27"/>
        <v/>
      </c>
      <c r="D249" s="21"/>
      <c r="G249" s="21"/>
      <c r="J249" s="21"/>
      <c r="M249" s="21"/>
      <c r="N249" s="29">
        <f>COUNTIF(C249:L249,TABLAS!$A$5)</f>
        <v>0</v>
      </c>
      <c r="O249" s="29">
        <f>COUNTIF(C249:L249,TABLAS!$A$4)</f>
        <v>0</v>
      </c>
      <c r="P249" s="29">
        <f>COUNTIF(C249:L249,TABLAS!$A$3)</f>
        <v>0</v>
      </c>
      <c r="Q249" s="29">
        <f t="shared" si="22"/>
        <v>0</v>
      </c>
      <c r="R249" s="27" t="str">
        <f t="shared" si="23"/>
        <v>0A0M</v>
      </c>
      <c r="S249" s="30">
        <f t="shared" si="21"/>
        <v>0</v>
      </c>
      <c r="V249" s="29">
        <f t="shared" si="24"/>
        <v>0</v>
      </c>
      <c r="W249" s="33">
        <f t="shared" si="25"/>
        <v>0</v>
      </c>
      <c r="X249" s="32"/>
      <c r="Y249" s="34">
        <f t="shared" si="26"/>
        <v>0</v>
      </c>
    </row>
    <row r="250" spans="1:25" ht="15.75" customHeight="1">
      <c r="A250" s="27" t="str">
        <f t="shared" si="27"/>
        <v/>
      </c>
      <c r="D250" s="21"/>
      <c r="G250" s="21"/>
      <c r="J250" s="21"/>
      <c r="M250" s="21"/>
      <c r="N250" s="29">
        <f>COUNTIF(C250:L250,TABLAS!$A$5)</f>
        <v>0</v>
      </c>
      <c r="O250" s="29">
        <f>COUNTIF(C250:L250,TABLAS!$A$4)</f>
        <v>0</v>
      </c>
      <c r="P250" s="29">
        <f>COUNTIF(C250:L250,TABLAS!$A$3)</f>
        <v>0</v>
      </c>
      <c r="Q250" s="29">
        <f t="shared" si="22"/>
        <v>0</v>
      </c>
      <c r="R250" s="27" t="str">
        <f t="shared" si="23"/>
        <v>0A0M</v>
      </c>
      <c r="S250" s="30">
        <f t="shared" si="21"/>
        <v>0</v>
      </c>
      <c r="V250" s="29">
        <f t="shared" si="24"/>
        <v>0</v>
      </c>
      <c r="W250" s="33">
        <f t="shared" si="25"/>
        <v>0</v>
      </c>
      <c r="X250" s="32"/>
      <c r="Y250" s="34">
        <f t="shared" si="26"/>
        <v>0</v>
      </c>
    </row>
    <row r="251" spans="1:25" ht="15.75" customHeight="1">
      <c r="A251" s="27" t="str">
        <f t="shared" si="27"/>
        <v/>
      </c>
      <c r="D251" s="21"/>
      <c r="G251" s="21"/>
      <c r="J251" s="21"/>
      <c r="M251" s="21"/>
      <c r="N251" s="29">
        <f>COUNTIF(C251:L251,TABLAS!$A$5)</f>
        <v>0</v>
      </c>
      <c r="O251" s="29">
        <f>COUNTIF(C251:L251,TABLAS!$A$4)</f>
        <v>0</v>
      </c>
      <c r="P251" s="29">
        <f>COUNTIF(C251:L251,TABLAS!$A$3)</f>
        <v>0</v>
      </c>
      <c r="Q251" s="29">
        <f t="shared" si="22"/>
        <v>0</v>
      </c>
      <c r="R251" s="27" t="str">
        <f t="shared" si="23"/>
        <v>0A0M</v>
      </c>
      <c r="S251" s="30">
        <f t="shared" si="21"/>
        <v>0</v>
      </c>
      <c r="V251" s="29">
        <f t="shared" si="24"/>
        <v>0</v>
      </c>
      <c r="W251" s="33">
        <f t="shared" si="25"/>
        <v>0</v>
      </c>
      <c r="X251" s="32"/>
      <c r="Y251" s="34">
        <f t="shared" si="26"/>
        <v>0</v>
      </c>
    </row>
    <row r="252" spans="1:25" ht="15.75" customHeight="1">
      <c r="A252" s="27" t="str">
        <f t="shared" si="27"/>
        <v/>
      </c>
      <c r="D252" s="21"/>
      <c r="G252" s="21"/>
      <c r="J252" s="21"/>
      <c r="M252" s="21"/>
      <c r="N252" s="29">
        <f>COUNTIF(C252:L252,TABLAS!$A$5)</f>
        <v>0</v>
      </c>
      <c r="O252" s="29">
        <f>COUNTIF(C252:L252,TABLAS!$A$4)</f>
        <v>0</v>
      </c>
      <c r="P252" s="29">
        <f>COUNTIF(C252:L252,TABLAS!$A$3)</f>
        <v>0</v>
      </c>
      <c r="Q252" s="29">
        <f t="shared" si="22"/>
        <v>0</v>
      </c>
      <c r="R252" s="27" t="str">
        <f t="shared" si="23"/>
        <v>0A0M</v>
      </c>
      <c r="S252" s="30">
        <f t="shared" si="21"/>
        <v>0</v>
      </c>
      <c r="V252" s="31"/>
      <c r="W252" s="33">
        <f t="shared" si="25"/>
        <v>0</v>
      </c>
      <c r="X252" s="32"/>
      <c r="Y252" s="34">
        <f t="shared" si="26"/>
        <v>0</v>
      </c>
    </row>
    <row r="253" spans="1:25" ht="15.75" customHeight="1">
      <c r="A253" s="27" t="str">
        <f t="shared" si="27"/>
        <v/>
      </c>
      <c r="D253" s="21"/>
      <c r="G253" s="21"/>
      <c r="J253" s="21"/>
      <c r="M253" s="21"/>
      <c r="N253" s="31"/>
      <c r="O253" s="29">
        <f>COUNTIF(C253:L253,TABLAS!$A$4)</f>
        <v>0</v>
      </c>
      <c r="P253" s="29">
        <f>COUNTIF(C253:L253,TABLAS!$A$3)</f>
        <v>0</v>
      </c>
      <c r="Q253" s="29">
        <f t="shared" si="22"/>
        <v>0</v>
      </c>
      <c r="R253" s="32"/>
      <c r="V253" s="31"/>
      <c r="W253" s="33">
        <f t="shared" si="25"/>
        <v>0</v>
      </c>
      <c r="X253" s="32"/>
      <c r="Y253" s="34">
        <f t="shared" si="26"/>
        <v>0</v>
      </c>
    </row>
    <row r="254" spans="1:25" ht="15.75" customHeight="1">
      <c r="D254" s="21"/>
      <c r="G254" s="21"/>
      <c r="J254" s="21"/>
      <c r="M254" s="21"/>
      <c r="N254" s="31"/>
      <c r="O254" s="29">
        <f>COUNTIF(C254:L254,TABLAS!$A$4)</f>
        <v>0</v>
      </c>
      <c r="P254" s="29">
        <f>COUNTIF(C254:L254,TABLAS!$A$3)</f>
        <v>0</v>
      </c>
      <c r="Q254" s="31"/>
      <c r="R254" s="32"/>
      <c r="V254" s="31"/>
      <c r="W254" s="35"/>
      <c r="X254" s="32"/>
    </row>
    <row r="255" spans="1:25" ht="15.75" customHeight="1">
      <c r="D255" s="21"/>
      <c r="G255" s="21"/>
      <c r="J255" s="21"/>
      <c r="M255" s="21"/>
      <c r="N255" s="31"/>
      <c r="O255" s="29">
        <f>COUNTIF(C255:L255,TABLAS!$A$4)</f>
        <v>0</v>
      </c>
      <c r="P255" s="29">
        <f>COUNTIF(C255:L255,TABLAS!$A$3)</f>
        <v>0</v>
      </c>
      <c r="Q255" s="31"/>
      <c r="R255" s="32"/>
      <c r="V255" s="31"/>
      <c r="W255" s="35"/>
      <c r="X255" s="32"/>
    </row>
    <row r="256" spans="1:25" ht="15.75" customHeight="1">
      <c r="D256" s="21"/>
      <c r="G256" s="21"/>
      <c r="J256" s="21"/>
      <c r="M256" s="21"/>
      <c r="N256" s="31"/>
      <c r="O256" s="29">
        <f>COUNTIF(C256:L256,TABLAS!$A$4)</f>
        <v>0</v>
      </c>
      <c r="P256" s="29">
        <f>COUNTIF(C256:L256,TABLAS!$A$3)</f>
        <v>0</v>
      </c>
      <c r="Q256" s="31"/>
      <c r="R256" s="32"/>
      <c r="V256" s="31"/>
      <c r="W256" s="35"/>
      <c r="X256" s="32"/>
    </row>
    <row r="257" spans="4:24" ht="15.75" customHeight="1">
      <c r="D257" s="21"/>
      <c r="G257" s="21"/>
      <c r="J257" s="21"/>
      <c r="M257" s="21"/>
      <c r="N257" s="31"/>
      <c r="O257" s="29">
        <f>COUNTIF(C257:L257,TABLAS!$A$4)</f>
        <v>0</v>
      </c>
      <c r="P257" s="29">
        <f>COUNTIF(C257:L257,TABLAS!$A$3)</f>
        <v>0</v>
      </c>
      <c r="Q257" s="31"/>
      <c r="R257" s="32"/>
      <c r="V257" s="31"/>
      <c r="W257" s="35"/>
      <c r="X257" s="32"/>
    </row>
    <row r="258" spans="4:24" ht="15.75" customHeight="1">
      <c r="D258" s="21"/>
      <c r="G258" s="21"/>
      <c r="J258" s="21"/>
      <c r="M258" s="21"/>
      <c r="N258" s="31"/>
      <c r="O258" s="29">
        <f>COUNTIF(C258:L258,TABLAS!$A$4)</f>
        <v>0</v>
      </c>
      <c r="P258" s="29">
        <f>COUNTIF(C258:L258,TABLAS!$A$3)</f>
        <v>0</v>
      </c>
      <c r="Q258" s="31"/>
      <c r="R258" s="32"/>
      <c r="V258" s="31"/>
      <c r="W258" s="35"/>
      <c r="X258" s="32"/>
    </row>
    <row r="259" spans="4:24" ht="15.75" customHeight="1">
      <c r="D259" s="21"/>
      <c r="G259" s="21"/>
      <c r="J259" s="21"/>
      <c r="M259" s="21"/>
      <c r="N259" s="31"/>
      <c r="O259" s="29">
        <f>COUNTIF(C259:L259,TABLAS!$A$4)</f>
        <v>0</v>
      </c>
      <c r="P259" s="29">
        <f>COUNTIF(C259:L259,TABLAS!$A$3)</f>
        <v>0</v>
      </c>
      <c r="Q259" s="31"/>
      <c r="R259" s="32"/>
      <c r="V259" s="31"/>
      <c r="W259" s="35"/>
      <c r="X259" s="32"/>
    </row>
    <row r="260" spans="4:24" ht="15.75" customHeight="1">
      <c r="D260" s="21"/>
      <c r="G260" s="21"/>
      <c r="J260" s="21"/>
      <c r="M260" s="21"/>
      <c r="N260" s="31"/>
      <c r="O260" s="29">
        <f>COUNTIF(C260:L260,TABLAS!$A$4)</f>
        <v>0</v>
      </c>
      <c r="P260" s="29">
        <f>COUNTIF(C260:L260,TABLAS!$A$3)</f>
        <v>0</v>
      </c>
      <c r="Q260" s="31"/>
      <c r="R260" s="32"/>
      <c r="V260" s="31"/>
      <c r="W260" s="35"/>
      <c r="X260" s="32"/>
    </row>
    <row r="261" spans="4:24" ht="15.75" customHeight="1">
      <c r="D261" s="21"/>
      <c r="G261" s="21"/>
      <c r="J261" s="21"/>
      <c r="M261" s="21"/>
      <c r="N261" s="31"/>
      <c r="O261" s="29">
        <f>COUNTIF(C261:L261,TABLAS!$A$4)</f>
        <v>0</v>
      </c>
      <c r="P261" s="29">
        <f>COUNTIF(C261:L261,TABLAS!$A$3)</f>
        <v>0</v>
      </c>
      <c r="Q261" s="31"/>
      <c r="R261" s="32"/>
      <c r="V261" s="31"/>
      <c r="W261" s="35"/>
      <c r="X261" s="32"/>
    </row>
    <row r="262" spans="4:24" ht="15.75" customHeight="1">
      <c r="D262" s="21"/>
      <c r="G262" s="21"/>
      <c r="J262" s="21"/>
      <c r="M262" s="21"/>
      <c r="N262" s="31"/>
      <c r="O262" s="29">
        <f>COUNTIF(C262:L262,TABLAS!$A$4)</f>
        <v>0</v>
      </c>
      <c r="P262" s="29">
        <f>COUNTIF(C262:L262,TABLAS!$A$3)</f>
        <v>0</v>
      </c>
      <c r="Q262" s="31"/>
      <c r="R262" s="32"/>
      <c r="V262" s="31"/>
      <c r="W262" s="35"/>
      <c r="X262" s="32"/>
    </row>
    <row r="263" spans="4:24" ht="15.75" customHeight="1">
      <c r="D263" s="21"/>
      <c r="G263" s="21"/>
      <c r="J263" s="21"/>
      <c r="M263" s="21"/>
      <c r="N263" s="31"/>
      <c r="O263" s="29">
        <f>COUNTIF(C263:L263,TABLAS!$A$4)</f>
        <v>0</v>
      </c>
      <c r="P263" s="29">
        <f>COUNTIF(C263:L263,TABLAS!$A$3)</f>
        <v>0</v>
      </c>
      <c r="Q263" s="31"/>
      <c r="R263" s="32"/>
      <c r="V263" s="31"/>
      <c r="W263" s="35"/>
      <c r="X263" s="32"/>
    </row>
    <row r="264" spans="4:24" ht="15.75" customHeight="1">
      <c r="D264" s="21"/>
      <c r="G264" s="21"/>
      <c r="J264" s="21"/>
      <c r="M264" s="21"/>
      <c r="N264" s="31"/>
      <c r="O264" s="29">
        <f>COUNTIF(C264:L264,TABLAS!$A$4)</f>
        <v>0</v>
      </c>
      <c r="P264" s="29">
        <f>COUNTIF(C264:L264,TABLAS!$A$3)</f>
        <v>0</v>
      </c>
      <c r="Q264" s="31"/>
      <c r="R264" s="32"/>
      <c r="V264" s="31"/>
      <c r="W264" s="35"/>
      <c r="X264" s="32"/>
    </row>
    <row r="265" spans="4:24" ht="15.75" customHeight="1">
      <c r="D265" s="21"/>
      <c r="G265" s="21"/>
      <c r="J265" s="21"/>
      <c r="M265" s="21"/>
      <c r="N265" s="31"/>
      <c r="O265" s="29">
        <f>COUNTIF(C265:L265,TABLAS!$A$4)</f>
        <v>0</v>
      </c>
      <c r="P265" s="29">
        <f>COUNTIF(C265:L265,TABLAS!$A$3)</f>
        <v>0</v>
      </c>
      <c r="Q265" s="31"/>
      <c r="R265" s="32"/>
      <c r="V265" s="31"/>
      <c r="W265" s="35"/>
      <c r="X265" s="32"/>
    </row>
    <row r="266" spans="4:24" ht="15.75" customHeight="1">
      <c r="D266" s="21"/>
      <c r="G266" s="21"/>
      <c r="J266" s="21"/>
      <c r="M266" s="21"/>
      <c r="N266" s="31"/>
      <c r="O266" s="29">
        <f>COUNTIF(C266:L266,TABLAS!$A$4)</f>
        <v>0</v>
      </c>
      <c r="P266" s="29">
        <f>COUNTIF(C266:L266,TABLAS!$A$3)</f>
        <v>0</v>
      </c>
      <c r="Q266" s="31"/>
      <c r="R266" s="32"/>
      <c r="V266" s="31"/>
      <c r="W266" s="35"/>
      <c r="X266" s="32"/>
    </row>
    <row r="267" spans="4:24" ht="15.75" customHeight="1">
      <c r="D267" s="21"/>
      <c r="G267" s="21"/>
      <c r="J267" s="21"/>
      <c r="M267" s="21"/>
      <c r="N267" s="31"/>
      <c r="O267" s="29">
        <f>COUNTIF(C267:L267,TABLAS!$A$4)</f>
        <v>0</v>
      </c>
      <c r="P267" s="29">
        <f>COUNTIF(C267:L267,TABLAS!$A$3)</f>
        <v>0</v>
      </c>
      <c r="Q267" s="31"/>
      <c r="R267" s="32"/>
      <c r="V267" s="31"/>
      <c r="W267" s="35"/>
      <c r="X267" s="32"/>
    </row>
    <row r="268" spans="4:24" ht="15.75" customHeight="1">
      <c r="D268" s="21"/>
      <c r="G268" s="21"/>
      <c r="J268" s="21"/>
      <c r="M268" s="21"/>
      <c r="N268" s="31"/>
      <c r="O268" s="29">
        <f>COUNTIF(C268:L268,TABLAS!$A$4)</f>
        <v>0</v>
      </c>
      <c r="P268" s="29">
        <f>COUNTIF(C268:L268,TABLAS!$A$3)</f>
        <v>0</v>
      </c>
      <c r="Q268" s="31"/>
      <c r="R268" s="32"/>
      <c r="V268" s="31"/>
      <c r="W268" s="35"/>
      <c r="X268" s="32"/>
    </row>
    <row r="269" spans="4:24" ht="15.75" customHeight="1">
      <c r="D269" s="21"/>
      <c r="G269" s="21"/>
      <c r="J269" s="21"/>
      <c r="M269" s="21"/>
      <c r="N269" s="31"/>
      <c r="O269" s="29">
        <f>COUNTIF(C269:L269,TABLAS!$A$4)</f>
        <v>0</v>
      </c>
      <c r="P269" s="29">
        <f>COUNTIF(C269:L269,TABLAS!$A$3)</f>
        <v>0</v>
      </c>
      <c r="Q269" s="31"/>
      <c r="R269" s="32"/>
      <c r="V269" s="31"/>
      <c r="W269" s="35"/>
      <c r="X269" s="32"/>
    </row>
    <row r="270" spans="4:24" ht="15.75" customHeight="1">
      <c r="D270" s="21"/>
      <c r="G270" s="21"/>
      <c r="J270" s="21"/>
      <c r="M270" s="21"/>
      <c r="N270" s="31"/>
      <c r="O270" s="29">
        <f>COUNTIF(C270:L270,TABLAS!$A$4)</f>
        <v>0</v>
      </c>
      <c r="P270" s="29">
        <f>COUNTIF(C270:L270,TABLAS!$A$3)</f>
        <v>0</v>
      </c>
      <c r="Q270" s="31"/>
      <c r="R270" s="32"/>
      <c r="V270" s="31"/>
      <c r="W270" s="35"/>
      <c r="X270" s="32"/>
    </row>
    <row r="271" spans="4:24" ht="15.75" customHeight="1">
      <c r="D271" s="21"/>
      <c r="G271" s="21"/>
      <c r="J271" s="21"/>
      <c r="M271" s="21"/>
      <c r="N271" s="31"/>
      <c r="O271" s="29">
        <f>COUNTIF(C271:L271,TABLAS!$A$4)</f>
        <v>0</v>
      </c>
      <c r="P271" s="29">
        <f>COUNTIF(C271:L271,TABLAS!$A$3)</f>
        <v>0</v>
      </c>
      <c r="Q271" s="31"/>
      <c r="R271" s="32"/>
      <c r="V271" s="31"/>
      <c r="W271" s="35"/>
      <c r="X271" s="32"/>
    </row>
    <row r="272" spans="4:24" ht="15.75" customHeight="1">
      <c r="D272" s="21"/>
      <c r="G272" s="21"/>
      <c r="J272" s="21"/>
      <c r="M272" s="21"/>
      <c r="N272" s="31"/>
      <c r="O272" s="29">
        <f>COUNTIF(C272:L272,TABLAS!$A$4)</f>
        <v>0</v>
      </c>
      <c r="P272" s="29">
        <f>COUNTIF(C272:L272,TABLAS!$A$3)</f>
        <v>0</v>
      </c>
      <c r="Q272" s="31"/>
      <c r="R272" s="32"/>
      <c r="V272" s="31"/>
      <c r="W272" s="35"/>
      <c r="X272" s="32"/>
    </row>
    <row r="273" spans="4:24" ht="15.75" customHeight="1">
      <c r="D273" s="21"/>
      <c r="G273" s="21"/>
      <c r="J273" s="21"/>
      <c r="M273" s="21"/>
      <c r="N273" s="31"/>
      <c r="O273" s="29">
        <f>COUNTIF(C273:L273,TABLAS!$A$4)</f>
        <v>0</v>
      </c>
      <c r="P273" s="29">
        <f>COUNTIF(C273:L273,TABLAS!$A$3)</f>
        <v>0</v>
      </c>
      <c r="Q273" s="31"/>
      <c r="R273" s="32"/>
      <c r="V273" s="31"/>
      <c r="W273" s="35"/>
      <c r="X273" s="32"/>
    </row>
    <row r="274" spans="4:24" ht="15.75" customHeight="1">
      <c r="D274" s="21"/>
      <c r="G274" s="21"/>
      <c r="J274" s="21"/>
      <c r="M274" s="21"/>
      <c r="N274" s="31"/>
      <c r="O274" s="29">
        <f>COUNTIF(C274:L274,TABLAS!$A$4)</f>
        <v>0</v>
      </c>
      <c r="P274" s="29">
        <f>COUNTIF(C274:L274,TABLAS!$A$3)</f>
        <v>0</v>
      </c>
      <c r="Q274" s="31"/>
      <c r="R274" s="32"/>
      <c r="V274" s="31"/>
      <c r="W274" s="35"/>
      <c r="X274" s="32"/>
    </row>
    <row r="275" spans="4:24" ht="15.75" customHeight="1">
      <c r="D275" s="21"/>
      <c r="G275" s="21"/>
      <c r="J275" s="21"/>
      <c r="M275" s="21"/>
      <c r="N275" s="31"/>
      <c r="O275" s="29">
        <f>COUNTIF(C275:L275,TABLAS!$A$4)</f>
        <v>0</v>
      </c>
      <c r="P275" s="29">
        <f>COUNTIF(C275:L275,TABLAS!$A$3)</f>
        <v>0</v>
      </c>
      <c r="Q275" s="31"/>
      <c r="R275" s="32"/>
      <c r="V275" s="31"/>
      <c r="W275" s="35"/>
      <c r="X275" s="32"/>
    </row>
    <row r="276" spans="4:24" ht="15.75" customHeight="1">
      <c r="D276" s="21"/>
      <c r="G276" s="21"/>
      <c r="J276" s="21"/>
      <c r="M276" s="21"/>
      <c r="N276" s="31"/>
      <c r="O276" s="29">
        <f>COUNTIF(C276:L276,TABLAS!$A$4)</f>
        <v>0</v>
      </c>
      <c r="P276" s="29">
        <f>COUNTIF(C276:L276,TABLAS!$A$3)</f>
        <v>0</v>
      </c>
      <c r="Q276" s="31"/>
      <c r="R276" s="32"/>
      <c r="V276" s="31"/>
      <c r="W276" s="35"/>
      <c r="X276" s="32"/>
    </row>
    <row r="277" spans="4:24" ht="15.75" customHeight="1">
      <c r="D277" s="21"/>
      <c r="G277" s="21"/>
      <c r="J277" s="21"/>
      <c r="M277" s="21"/>
      <c r="N277" s="31"/>
      <c r="O277" s="29">
        <f>COUNTIF(C277:L277,TABLAS!$A$4)</f>
        <v>0</v>
      </c>
      <c r="P277" s="29">
        <f>COUNTIF(C277:L277,TABLAS!$A$3)</f>
        <v>0</v>
      </c>
      <c r="Q277" s="31"/>
      <c r="R277" s="32"/>
      <c r="V277" s="31"/>
      <c r="W277" s="35"/>
      <c r="X277" s="32"/>
    </row>
    <row r="278" spans="4:24" ht="15.75" customHeight="1">
      <c r="D278" s="21"/>
      <c r="G278" s="21"/>
      <c r="J278" s="21"/>
      <c r="M278" s="21"/>
      <c r="N278" s="31"/>
      <c r="O278" s="29">
        <f>COUNTIF(C278:L278,TABLAS!$A$4)</f>
        <v>0</v>
      </c>
      <c r="P278" s="29">
        <f>COUNTIF(C278:L278,TABLAS!$A$3)</f>
        <v>0</v>
      </c>
      <c r="Q278" s="31"/>
      <c r="R278" s="32"/>
      <c r="V278" s="31"/>
      <c r="W278" s="35"/>
      <c r="X278" s="32"/>
    </row>
    <row r="279" spans="4:24" ht="15.75" customHeight="1">
      <c r="D279" s="21"/>
      <c r="G279" s="21"/>
      <c r="J279" s="21"/>
      <c r="M279" s="21"/>
      <c r="N279" s="31"/>
      <c r="O279" s="29">
        <f>COUNTIF(C279:L279,TABLAS!$A$4)</f>
        <v>0</v>
      </c>
      <c r="P279" s="29">
        <f>COUNTIF(C279:L279,TABLAS!$A$3)</f>
        <v>0</v>
      </c>
      <c r="Q279" s="31"/>
      <c r="R279" s="32"/>
      <c r="V279" s="31"/>
      <c r="W279" s="35"/>
      <c r="X279" s="32"/>
    </row>
    <row r="280" spans="4:24" ht="15.75" customHeight="1">
      <c r="D280" s="21"/>
      <c r="G280" s="21"/>
      <c r="J280" s="21"/>
      <c r="M280" s="21"/>
      <c r="N280" s="31"/>
      <c r="O280" s="29">
        <f>COUNTIF(C280:L280,TABLAS!$A$4)</f>
        <v>0</v>
      </c>
      <c r="P280" s="29">
        <f>COUNTIF(C280:L280,TABLAS!$A$3)</f>
        <v>0</v>
      </c>
      <c r="Q280" s="31"/>
      <c r="R280" s="32"/>
      <c r="V280" s="31"/>
      <c r="W280" s="35"/>
      <c r="X280" s="32"/>
    </row>
    <row r="281" spans="4:24" ht="15.75" customHeight="1">
      <c r="D281" s="21"/>
      <c r="G281" s="21"/>
      <c r="J281" s="21"/>
      <c r="M281" s="21"/>
      <c r="N281" s="31"/>
      <c r="O281" s="29">
        <f>COUNTIF(C281:L281,TABLAS!$A$4)</f>
        <v>0</v>
      </c>
      <c r="P281" s="29">
        <f>COUNTIF(C281:L281,TABLAS!$A$3)</f>
        <v>0</v>
      </c>
      <c r="Q281" s="31"/>
      <c r="R281" s="32"/>
      <c r="V281" s="31"/>
      <c r="W281" s="35"/>
      <c r="X281" s="32"/>
    </row>
    <row r="282" spans="4:24" ht="15.75" customHeight="1">
      <c r="D282" s="21"/>
      <c r="G282" s="21"/>
      <c r="J282" s="21"/>
      <c r="M282" s="21"/>
      <c r="N282" s="31"/>
      <c r="O282" s="29">
        <f>COUNTIF(C282:L282,TABLAS!$A$4)</f>
        <v>0</v>
      </c>
      <c r="P282" s="29">
        <f>COUNTIF(C282:L282,TABLAS!$A$3)</f>
        <v>0</v>
      </c>
      <c r="Q282" s="31"/>
      <c r="R282" s="32"/>
      <c r="V282" s="31"/>
      <c r="W282" s="35"/>
      <c r="X282" s="32"/>
    </row>
    <row r="283" spans="4:24" ht="15.75" customHeight="1">
      <c r="D283" s="21"/>
      <c r="G283" s="21"/>
      <c r="J283" s="21"/>
      <c r="M283" s="21"/>
      <c r="N283" s="31"/>
      <c r="O283" s="29">
        <f>COUNTIF(C283:L283,TABLAS!$A$4)</f>
        <v>0</v>
      </c>
      <c r="P283" s="29">
        <f>COUNTIF(C283:L283,TABLAS!$A$3)</f>
        <v>0</v>
      </c>
      <c r="Q283" s="31"/>
      <c r="R283" s="32"/>
      <c r="V283" s="31"/>
      <c r="W283" s="35"/>
      <c r="X283" s="32"/>
    </row>
    <row r="284" spans="4:24" ht="15.75" customHeight="1">
      <c r="D284" s="21"/>
      <c r="G284" s="21"/>
      <c r="J284" s="21"/>
      <c r="M284" s="21"/>
      <c r="N284" s="31"/>
      <c r="O284" s="29">
        <f>COUNTIF(C284:L284,TABLAS!$A$4)</f>
        <v>0</v>
      </c>
      <c r="P284" s="29">
        <f>COUNTIF(C284:L284,TABLAS!$A$3)</f>
        <v>0</v>
      </c>
      <c r="Q284" s="31"/>
      <c r="R284" s="32"/>
      <c r="V284" s="31"/>
      <c r="W284" s="35"/>
      <c r="X284" s="32"/>
    </row>
    <row r="285" spans="4:24" ht="15.75" customHeight="1">
      <c r="D285" s="21"/>
      <c r="G285" s="21"/>
      <c r="J285" s="21"/>
      <c r="M285" s="21"/>
      <c r="N285" s="31"/>
      <c r="O285" s="29">
        <f>COUNTIF(C285:L285,TABLAS!$A$4)</f>
        <v>0</v>
      </c>
      <c r="P285" s="29">
        <f>COUNTIF(C285:L285,TABLAS!$A$3)</f>
        <v>0</v>
      </c>
      <c r="Q285" s="31"/>
      <c r="R285" s="32"/>
      <c r="V285" s="31"/>
      <c r="W285" s="35"/>
      <c r="X285" s="32"/>
    </row>
    <row r="286" spans="4:24" ht="15.75" customHeight="1">
      <c r="D286" s="21"/>
      <c r="G286" s="21"/>
      <c r="J286" s="21"/>
      <c r="M286" s="21"/>
      <c r="N286" s="31"/>
      <c r="O286" s="29">
        <f>COUNTIF(C286:L286,TABLAS!$A$4)</f>
        <v>0</v>
      </c>
      <c r="P286" s="29">
        <f>COUNTIF(C286:L286,TABLAS!$A$3)</f>
        <v>0</v>
      </c>
      <c r="Q286" s="31"/>
      <c r="R286" s="32"/>
      <c r="V286" s="31"/>
      <c r="W286" s="35"/>
      <c r="X286" s="32"/>
    </row>
    <row r="287" spans="4:24" ht="15.75" customHeight="1">
      <c r="D287" s="21"/>
      <c r="G287" s="21"/>
      <c r="J287" s="21"/>
      <c r="M287" s="21"/>
      <c r="N287" s="31"/>
      <c r="O287" s="29">
        <f>COUNTIF(C287:L287,TABLAS!$A$4)</f>
        <v>0</v>
      </c>
      <c r="P287" s="29">
        <f>COUNTIF(C287:L287,TABLAS!$A$3)</f>
        <v>0</v>
      </c>
      <c r="Q287" s="31"/>
      <c r="R287" s="32"/>
      <c r="V287" s="31"/>
      <c r="W287" s="35"/>
      <c r="X287" s="32"/>
    </row>
    <row r="288" spans="4:24" ht="15.75" customHeight="1">
      <c r="D288" s="21"/>
      <c r="G288" s="21"/>
      <c r="J288" s="21"/>
      <c r="M288" s="21"/>
      <c r="N288" s="31"/>
      <c r="O288" s="29">
        <f>COUNTIF(C288:L288,TABLAS!$A$4)</f>
        <v>0</v>
      </c>
      <c r="P288" s="29">
        <f>COUNTIF(C288:L288,TABLAS!$A$3)</f>
        <v>0</v>
      </c>
      <c r="Q288" s="31"/>
      <c r="R288" s="32"/>
      <c r="V288" s="31"/>
      <c r="W288" s="35"/>
      <c r="X288" s="32"/>
    </row>
    <row r="289" spans="4:24" ht="15.75" customHeight="1">
      <c r="D289" s="21"/>
      <c r="G289" s="21"/>
      <c r="J289" s="21"/>
      <c r="M289" s="21"/>
      <c r="N289" s="31"/>
      <c r="O289" s="29">
        <f>COUNTIF(C289:L289,TABLAS!$A$4)</f>
        <v>0</v>
      </c>
      <c r="P289" s="29">
        <f>COUNTIF(C289:L289,TABLAS!$A$3)</f>
        <v>0</v>
      </c>
      <c r="Q289" s="31"/>
      <c r="R289" s="32"/>
      <c r="V289" s="31"/>
      <c r="W289" s="35"/>
      <c r="X289" s="32"/>
    </row>
    <row r="290" spans="4:24" ht="15.75" customHeight="1">
      <c r="D290" s="21"/>
      <c r="G290" s="21"/>
      <c r="J290" s="21"/>
      <c r="M290" s="21"/>
      <c r="N290" s="31"/>
      <c r="O290" s="29">
        <f>COUNTIF(C290:L290,TABLAS!$A$4)</f>
        <v>0</v>
      </c>
      <c r="P290" s="29">
        <f>COUNTIF(C290:L290,TABLAS!$A$3)</f>
        <v>0</v>
      </c>
      <c r="Q290" s="31"/>
      <c r="R290" s="32"/>
      <c r="V290" s="31"/>
      <c r="W290" s="35"/>
      <c r="X290" s="32"/>
    </row>
    <row r="291" spans="4:24" ht="15.75" customHeight="1">
      <c r="D291" s="21"/>
      <c r="G291" s="21"/>
      <c r="J291" s="21"/>
      <c r="M291" s="21"/>
      <c r="N291" s="31"/>
      <c r="O291" s="29">
        <f>COUNTIF(C291:L291,TABLAS!$A$4)</f>
        <v>0</v>
      </c>
      <c r="P291" s="29">
        <f>COUNTIF(C291:L291,TABLAS!$A$3)</f>
        <v>0</v>
      </c>
      <c r="Q291" s="31"/>
      <c r="R291" s="32"/>
      <c r="V291" s="31"/>
      <c r="W291" s="35"/>
      <c r="X291" s="32"/>
    </row>
    <row r="292" spans="4:24" ht="15.75" customHeight="1">
      <c r="D292" s="21"/>
      <c r="G292" s="21"/>
      <c r="J292" s="21"/>
      <c r="M292" s="21"/>
      <c r="N292" s="31"/>
      <c r="O292" s="29">
        <f>COUNTIF(C292:L292,TABLAS!$A$4)</f>
        <v>0</v>
      </c>
      <c r="P292" s="29">
        <f>COUNTIF(C292:L292,TABLAS!$A$3)</f>
        <v>0</v>
      </c>
      <c r="Q292" s="31"/>
      <c r="R292" s="32"/>
      <c r="V292" s="31"/>
      <c r="W292" s="35"/>
      <c r="X292" s="32"/>
    </row>
    <row r="293" spans="4:24" ht="15.75" customHeight="1">
      <c r="D293" s="21"/>
      <c r="G293" s="21"/>
      <c r="J293" s="21"/>
      <c r="M293" s="21"/>
      <c r="N293" s="31"/>
      <c r="O293" s="29">
        <f>COUNTIF(C293:L293,TABLAS!$A$4)</f>
        <v>0</v>
      </c>
      <c r="P293" s="29">
        <f>COUNTIF(C293:L293,TABLAS!$A$3)</f>
        <v>0</v>
      </c>
      <c r="Q293" s="31"/>
      <c r="R293" s="32"/>
      <c r="V293" s="31"/>
      <c r="W293" s="35"/>
      <c r="X293" s="32"/>
    </row>
    <row r="294" spans="4:24" ht="15.75" customHeight="1">
      <c r="D294" s="21"/>
      <c r="G294" s="21"/>
      <c r="J294" s="21"/>
      <c r="M294" s="21"/>
      <c r="N294" s="31"/>
      <c r="O294" s="29">
        <f>COUNTIF(C294:L294,TABLAS!$A$4)</f>
        <v>0</v>
      </c>
      <c r="P294" s="29">
        <f>COUNTIF(C294:L294,TABLAS!$A$3)</f>
        <v>0</v>
      </c>
      <c r="Q294" s="31"/>
      <c r="R294" s="32"/>
      <c r="V294" s="31"/>
      <c r="W294" s="35"/>
      <c r="X294" s="32"/>
    </row>
    <row r="295" spans="4:24" ht="15.75" customHeight="1">
      <c r="D295" s="21"/>
      <c r="G295" s="21"/>
      <c r="J295" s="21"/>
      <c r="M295" s="21"/>
      <c r="N295" s="31"/>
      <c r="O295" s="29">
        <f>COUNTIF(C295:L295,TABLAS!$A$4)</f>
        <v>0</v>
      </c>
      <c r="P295" s="29">
        <f>COUNTIF(C295:L295,TABLAS!$A$3)</f>
        <v>0</v>
      </c>
      <c r="Q295" s="31"/>
      <c r="R295" s="32"/>
      <c r="V295" s="31"/>
      <c r="W295" s="35"/>
      <c r="X295" s="32"/>
    </row>
    <row r="296" spans="4:24" ht="15.75" customHeight="1">
      <c r="D296" s="21"/>
      <c r="G296" s="21"/>
      <c r="J296" s="21"/>
      <c r="M296" s="21"/>
      <c r="N296" s="31"/>
      <c r="O296" s="29">
        <f>COUNTIF(C296:L296,TABLAS!$A$4)</f>
        <v>0</v>
      </c>
      <c r="P296" s="29">
        <f>COUNTIF(C296:L296,TABLAS!$A$3)</f>
        <v>0</v>
      </c>
      <c r="Q296" s="31"/>
      <c r="R296" s="32"/>
      <c r="V296" s="31"/>
      <c r="W296" s="35"/>
      <c r="X296" s="32"/>
    </row>
    <row r="297" spans="4:24" ht="15.75" customHeight="1">
      <c r="D297" s="21"/>
      <c r="G297" s="21"/>
      <c r="J297" s="21"/>
      <c r="M297" s="21"/>
      <c r="N297" s="31"/>
      <c r="O297" s="29">
        <f>COUNTIF(C297:L297,TABLAS!$A$4)</f>
        <v>0</v>
      </c>
      <c r="P297" s="29">
        <f>COUNTIF(C297:L297,TABLAS!$A$3)</f>
        <v>0</v>
      </c>
      <c r="Q297" s="31"/>
      <c r="R297" s="32"/>
      <c r="V297" s="31"/>
      <c r="W297" s="35"/>
      <c r="X297" s="32"/>
    </row>
    <row r="298" spans="4:24" ht="15.75" customHeight="1">
      <c r="D298" s="21"/>
      <c r="G298" s="21"/>
      <c r="J298" s="21"/>
      <c r="M298" s="21"/>
      <c r="N298" s="31"/>
      <c r="O298" s="29">
        <f>COUNTIF(C298:L298,TABLAS!$A$4)</f>
        <v>0</v>
      </c>
      <c r="P298" s="29">
        <f>COUNTIF(C298:L298,TABLAS!$A$3)</f>
        <v>0</v>
      </c>
      <c r="Q298" s="31"/>
      <c r="R298" s="32"/>
      <c r="V298" s="31"/>
      <c r="W298" s="35"/>
      <c r="X298" s="32"/>
    </row>
    <row r="299" spans="4:24" ht="15.75" customHeight="1">
      <c r="D299" s="21"/>
      <c r="G299" s="21"/>
      <c r="J299" s="21"/>
      <c r="M299" s="21"/>
      <c r="N299" s="31"/>
      <c r="O299" s="29">
        <f>COUNTIF(C299:L299,TABLAS!$A$4)</f>
        <v>0</v>
      </c>
      <c r="P299" s="29">
        <f>COUNTIF(C299:L299,TABLAS!$A$3)</f>
        <v>0</v>
      </c>
      <c r="Q299" s="31"/>
      <c r="R299" s="32"/>
      <c r="V299" s="31"/>
      <c r="W299" s="35"/>
      <c r="X299" s="32"/>
    </row>
    <row r="300" spans="4:24" ht="15.75" customHeight="1">
      <c r="D300" s="21"/>
      <c r="G300" s="21"/>
      <c r="J300" s="21"/>
      <c r="M300" s="21"/>
      <c r="N300" s="31"/>
      <c r="O300" s="29">
        <f>COUNTIF(C300:L300,TABLAS!$A$4)</f>
        <v>0</v>
      </c>
      <c r="P300" s="29">
        <f>COUNTIF(C300:L300,TABLAS!$A$3)</f>
        <v>0</v>
      </c>
      <c r="Q300" s="31"/>
      <c r="R300" s="32"/>
      <c r="V300" s="31"/>
      <c r="W300" s="35"/>
      <c r="X300" s="32"/>
    </row>
    <row r="301" spans="4:24" ht="15.75" customHeight="1">
      <c r="D301" s="21"/>
      <c r="G301" s="21"/>
      <c r="J301" s="21"/>
      <c r="M301" s="21"/>
      <c r="N301" s="31"/>
      <c r="O301" s="29">
        <f>COUNTIF(C301:L301,TABLAS!$A$4)</f>
        <v>0</v>
      </c>
      <c r="P301" s="29">
        <f>COUNTIF(C301:L301,TABLAS!$A$3)</f>
        <v>0</v>
      </c>
      <c r="Q301" s="31"/>
      <c r="R301" s="32"/>
      <c r="V301" s="31"/>
      <c r="W301" s="35"/>
      <c r="X301" s="32"/>
    </row>
    <row r="302" spans="4:24" ht="15.75" customHeight="1">
      <c r="D302" s="21"/>
      <c r="G302" s="21"/>
      <c r="J302" s="21"/>
      <c r="M302" s="21"/>
      <c r="N302" s="31"/>
      <c r="O302" s="29">
        <f>COUNTIF(C302:L302,TABLAS!$A$4)</f>
        <v>0</v>
      </c>
      <c r="P302" s="29">
        <f>COUNTIF(C302:L302,TABLAS!$A$3)</f>
        <v>0</v>
      </c>
      <c r="Q302" s="31"/>
      <c r="R302" s="32"/>
      <c r="V302" s="31"/>
      <c r="W302" s="35"/>
      <c r="X302" s="32"/>
    </row>
    <row r="303" spans="4:24" ht="15.75" customHeight="1">
      <c r="D303" s="21"/>
      <c r="G303" s="21"/>
      <c r="J303" s="21"/>
      <c r="M303" s="21"/>
      <c r="N303" s="31"/>
      <c r="O303" s="29">
        <f>COUNTIF(C303:L303,TABLAS!$A$4)</f>
        <v>0</v>
      </c>
      <c r="P303" s="29">
        <f>COUNTIF(C303:L303,TABLAS!$A$3)</f>
        <v>0</v>
      </c>
      <c r="Q303" s="31"/>
      <c r="R303" s="32"/>
      <c r="V303" s="31"/>
      <c r="W303" s="35"/>
      <c r="X303" s="32"/>
    </row>
    <row r="304" spans="4:24" ht="15.75" customHeight="1">
      <c r="D304" s="21"/>
      <c r="G304" s="21"/>
      <c r="J304" s="21"/>
      <c r="M304" s="21"/>
      <c r="N304" s="31"/>
      <c r="O304" s="29">
        <f>COUNTIF(C304:L304,TABLAS!$A$4)</f>
        <v>0</v>
      </c>
      <c r="P304" s="29">
        <f>COUNTIF(C304:L304,TABLAS!$A$3)</f>
        <v>0</v>
      </c>
      <c r="Q304" s="31"/>
      <c r="R304" s="32"/>
      <c r="V304" s="31"/>
      <c r="W304" s="35"/>
      <c r="X304" s="32"/>
    </row>
    <row r="305" spans="4:24" ht="15.75" customHeight="1">
      <c r="D305" s="21"/>
      <c r="G305" s="21"/>
      <c r="J305" s="21"/>
      <c r="M305" s="21"/>
      <c r="N305" s="31"/>
      <c r="O305" s="29">
        <f>COUNTIF(C305:L305,TABLAS!$A$4)</f>
        <v>0</v>
      </c>
      <c r="P305" s="29">
        <f>COUNTIF(C305:L305,TABLAS!$A$3)</f>
        <v>0</v>
      </c>
      <c r="Q305" s="31"/>
      <c r="R305" s="32"/>
      <c r="V305" s="31"/>
      <c r="W305" s="35"/>
      <c r="X305" s="32"/>
    </row>
    <row r="306" spans="4:24" ht="15.75" customHeight="1">
      <c r="D306" s="21"/>
      <c r="G306" s="21"/>
      <c r="J306" s="21"/>
      <c r="M306" s="21"/>
      <c r="N306" s="31"/>
      <c r="O306" s="29">
        <f>COUNTIF(C306:L306,TABLAS!$A$4)</f>
        <v>0</v>
      </c>
      <c r="P306" s="29">
        <f>COUNTIF(C306:L306,TABLAS!$A$3)</f>
        <v>0</v>
      </c>
      <c r="Q306" s="31"/>
      <c r="R306" s="32"/>
      <c r="V306" s="31"/>
      <c r="W306" s="35"/>
      <c r="X306" s="32"/>
    </row>
    <row r="307" spans="4:24" ht="15.75" customHeight="1">
      <c r="D307" s="21"/>
      <c r="G307" s="21"/>
      <c r="J307" s="21"/>
      <c r="M307" s="21"/>
      <c r="N307" s="31"/>
      <c r="O307" s="29">
        <f>COUNTIF(C307:L307,TABLAS!$A$4)</f>
        <v>0</v>
      </c>
      <c r="P307" s="29">
        <f>COUNTIF(C307:L307,TABLAS!$A$3)</f>
        <v>0</v>
      </c>
      <c r="Q307" s="31"/>
      <c r="R307" s="32"/>
      <c r="V307" s="31"/>
      <c r="W307" s="35"/>
      <c r="X307" s="32"/>
    </row>
    <row r="308" spans="4:24" ht="15.75" customHeight="1">
      <c r="D308" s="21"/>
      <c r="G308" s="21"/>
      <c r="J308" s="21"/>
      <c r="M308" s="21"/>
      <c r="N308" s="31"/>
      <c r="O308" s="29">
        <f>COUNTIF(C308:L308,TABLAS!$A$4)</f>
        <v>0</v>
      </c>
      <c r="P308" s="29">
        <f>COUNTIF(C308:L308,TABLAS!$A$3)</f>
        <v>0</v>
      </c>
      <c r="Q308" s="31"/>
      <c r="R308" s="32"/>
      <c r="V308" s="31"/>
      <c r="W308" s="35"/>
      <c r="X308" s="32"/>
    </row>
    <row r="309" spans="4:24" ht="15.75" customHeight="1">
      <c r="D309" s="21"/>
      <c r="G309" s="21"/>
      <c r="J309" s="21"/>
      <c r="M309" s="21"/>
      <c r="N309" s="31"/>
      <c r="O309" s="29">
        <f>COUNTIF(C309:L309,TABLAS!$A$4)</f>
        <v>0</v>
      </c>
      <c r="P309" s="29">
        <f>COUNTIF(C309:L309,TABLAS!$A$3)</f>
        <v>0</v>
      </c>
      <c r="Q309" s="31"/>
      <c r="R309" s="32"/>
      <c r="V309" s="31"/>
      <c r="W309" s="35"/>
      <c r="X309" s="32"/>
    </row>
    <row r="310" spans="4:24" ht="15.75" customHeight="1">
      <c r="D310" s="21"/>
      <c r="G310" s="21"/>
      <c r="J310" s="21"/>
      <c r="M310" s="21"/>
      <c r="N310" s="31"/>
      <c r="O310" s="29">
        <f>COUNTIF(C310:L310,TABLAS!$A$4)</f>
        <v>0</v>
      </c>
      <c r="P310" s="29">
        <f>COUNTIF(C310:L310,TABLAS!$A$3)</f>
        <v>0</v>
      </c>
      <c r="Q310" s="31"/>
      <c r="R310" s="32"/>
      <c r="V310" s="31"/>
      <c r="W310" s="35"/>
      <c r="X310" s="32"/>
    </row>
    <row r="311" spans="4:24" ht="15.75" customHeight="1">
      <c r="D311" s="21"/>
      <c r="G311" s="21"/>
      <c r="J311" s="21"/>
      <c r="M311" s="21"/>
      <c r="N311" s="31"/>
      <c r="O311" s="29">
        <f>COUNTIF(C311:L311,TABLAS!$A$4)</f>
        <v>0</v>
      </c>
      <c r="P311" s="29">
        <f>COUNTIF(C311:L311,TABLAS!$A$3)</f>
        <v>0</v>
      </c>
      <c r="Q311" s="31"/>
      <c r="R311" s="32"/>
      <c r="V311" s="31"/>
      <c r="W311" s="35"/>
      <c r="X311" s="32"/>
    </row>
    <row r="312" spans="4:24" ht="15.75" customHeight="1">
      <c r="D312" s="21"/>
      <c r="G312" s="21"/>
      <c r="J312" s="21"/>
      <c r="M312" s="21"/>
      <c r="N312" s="31"/>
      <c r="O312" s="29">
        <f>COUNTIF(C312:L312,TABLAS!$A$4)</f>
        <v>0</v>
      </c>
      <c r="P312" s="29">
        <f>COUNTIF(C312:L312,TABLAS!$A$3)</f>
        <v>0</v>
      </c>
      <c r="Q312" s="31"/>
      <c r="R312" s="32"/>
      <c r="V312" s="31"/>
      <c r="W312" s="35"/>
      <c r="X312" s="32"/>
    </row>
    <row r="313" spans="4:24" ht="15.75" customHeight="1">
      <c r="D313" s="21"/>
      <c r="G313" s="21"/>
      <c r="J313" s="21"/>
      <c r="M313" s="21"/>
      <c r="N313" s="31"/>
      <c r="O313" s="29">
        <f>COUNTIF(C313:L313,TABLAS!$A$4)</f>
        <v>0</v>
      </c>
      <c r="P313" s="29">
        <f>COUNTIF(C313:L313,TABLAS!$A$3)</f>
        <v>0</v>
      </c>
      <c r="Q313" s="31"/>
      <c r="R313" s="32"/>
      <c r="V313" s="31"/>
      <c r="W313" s="35"/>
      <c r="X313" s="32"/>
    </row>
    <row r="314" spans="4:24" ht="15.75" customHeight="1">
      <c r="D314" s="21"/>
      <c r="G314" s="21"/>
      <c r="J314" s="21"/>
      <c r="M314" s="21"/>
      <c r="N314" s="31"/>
      <c r="O314" s="29">
        <f>COUNTIF(C314:L314,TABLAS!$A$4)</f>
        <v>0</v>
      </c>
      <c r="P314" s="29">
        <f>COUNTIF(C314:L314,TABLAS!$A$3)</f>
        <v>0</v>
      </c>
      <c r="Q314" s="31"/>
      <c r="R314" s="32"/>
      <c r="V314" s="31"/>
      <c r="W314" s="35"/>
      <c r="X314" s="32"/>
    </row>
    <row r="315" spans="4:24" ht="15.75" customHeight="1">
      <c r="D315" s="21"/>
      <c r="G315" s="21"/>
      <c r="J315" s="21"/>
      <c r="M315" s="21"/>
      <c r="N315" s="31"/>
      <c r="O315" s="29">
        <f>COUNTIF(C315:L315,TABLAS!$A$4)</f>
        <v>0</v>
      </c>
      <c r="P315" s="29">
        <f>COUNTIF(C315:L315,TABLAS!$A$3)</f>
        <v>0</v>
      </c>
      <c r="Q315" s="31"/>
      <c r="R315" s="32"/>
      <c r="V315" s="31"/>
      <c r="W315" s="35"/>
      <c r="X315" s="32"/>
    </row>
    <row r="316" spans="4:24" ht="15.75" customHeight="1">
      <c r="D316" s="21"/>
      <c r="G316" s="21"/>
      <c r="J316" s="21"/>
      <c r="M316" s="21"/>
      <c r="N316" s="31"/>
      <c r="O316" s="29">
        <f>COUNTIF(C316:L316,TABLAS!$A$4)</f>
        <v>0</v>
      </c>
      <c r="P316" s="29">
        <f>COUNTIF(C316:L316,TABLAS!$A$3)</f>
        <v>0</v>
      </c>
      <c r="Q316" s="31"/>
      <c r="R316" s="32"/>
      <c r="V316" s="31"/>
      <c r="W316" s="35"/>
      <c r="X316" s="32"/>
    </row>
    <row r="317" spans="4:24" ht="15.75" customHeight="1">
      <c r="D317" s="21"/>
      <c r="G317" s="21"/>
      <c r="J317" s="21"/>
      <c r="M317" s="21"/>
      <c r="N317" s="31"/>
      <c r="O317" s="29">
        <f>COUNTIF(C317:L317,TABLAS!$A$4)</f>
        <v>0</v>
      </c>
      <c r="P317" s="29">
        <f>COUNTIF(C317:L317,TABLAS!$A$3)</f>
        <v>0</v>
      </c>
      <c r="Q317" s="31"/>
      <c r="R317" s="32"/>
      <c r="V317" s="31"/>
      <c r="W317" s="35"/>
      <c r="X317" s="32"/>
    </row>
    <row r="318" spans="4:24" ht="15.75" customHeight="1">
      <c r="D318" s="21"/>
      <c r="G318" s="21"/>
      <c r="J318" s="21"/>
      <c r="M318" s="21"/>
      <c r="N318" s="31"/>
      <c r="O318" s="29">
        <f>COUNTIF(C318:L318,TABLAS!$A$4)</f>
        <v>0</v>
      </c>
      <c r="P318" s="29">
        <f>COUNTIF(C318:L318,TABLAS!$A$3)</f>
        <v>0</v>
      </c>
      <c r="Q318" s="31"/>
      <c r="R318" s="32"/>
      <c r="V318" s="31"/>
      <c r="W318" s="35"/>
      <c r="X318" s="32"/>
    </row>
    <row r="319" spans="4:24" ht="15.75" customHeight="1">
      <c r="D319" s="21"/>
      <c r="G319" s="21"/>
      <c r="J319" s="21"/>
      <c r="M319" s="21"/>
      <c r="N319" s="31"/>
      <c r="O319" s="29">
        <f>COUNTIF(C319:L319,TABLAS!$A$4)</f>
        <v>0</v>
      </c>
      <c r="P319" s="29">
        <f>COUNTIF(C319:L319,TABLAS!$A$3)</f>
        <v>0</v>
      </c>
      <c r="Q319" s="31"/>
      <c r="R319" s="32"/>
      <c r="V319" s="31"/>
      <c r="W319" s="35"/>
      <c r="X319" s="32"/>
    </row>
    <row r="320" spans="4:24" ht="15.75" customHeight="1">
      <c r="D320" s="21"/>
      <c r="G320" s="21"/>
      <c r="J320" s="21"/>
      <c r="M320" s="21"/>
      <c r="N320" s="31"/>
      <c r="O320" s="29">
        <f>COUNTIF(C320:L320,TABLAS!$A$4)</f>
        <v>0</v>
      </c>
      <c r="P320" s="29">
        <f>COUNTIF(C320:L320,TABLAS!$A$3)</f>
        <v>0</v>
      </c>
      <c r="Q320" s="31"/>
      <c r="R320" s="32"/>
      <c r="V320" s="31"/>
      <c r="W320" s="35"/>
      <c r="X320" s="32"/>
    </row>
    <row r="321" spans="4:24" ht="15.75" customHeight="1">
      <c r="D321" s="21"/>
      <c r="G321" s="21"/>
      <c r="J321" s="21"/>
      <c r="M321" s="21"/>
      <c r="N321" s="31"/>
      <c r="O321" s="29">
        <f>COUNTIF(C321:L321,TABLAS!$A$4)</f>
        <v>0</v>
      </c>
      <c r="P321" s="29">
        <f>COUNTIF(C321:L321,TABLAS!$A$3)</f>
        <v>0</v>
      </c>
      <c r="Q321" s="31"/>
      <c r="R321" s="32"/>
      <c r="V321" s="31"/>
      <c r="W321" s="35"/>
      <c r="X321" s="32"/>
    </row>
    <row r="322" spans="4:24" ht="15.75" customHeight="1">
      <c r="D322" s="21"/>
      <c r="G322" s="21"/>
      <c r="J322" s="21"/>
      <c r="M322" s="21"/>
      <c r="N322" s="31"/>
      <c r="O322" s="29">
        <f>COUNTIF(C322:L322,TABLAS!$A$4)</f>
        <v>0</v>
      </c>
      <c r="P322" s="29">
        <f>COUNTIF(C322:L322,TABLAS!$A$3)</f>
        <v>0</v>
      </c>
      <c r="Q322" s="31"/>
      <c r="R322" s="32"/>
      <c r="V322" s="31"/>
      <c r="W322" s="35"/>
      <c r="X322" s="32"/>
    </row>
    <row r="323" spans="4:24" ht="15.75" customHeight="1">
      <c r="D323" s="21"/>
      <c r="G323" s="21"/>
      <c r="J323" s="21"/>
      <c r="M323" s="21"/>
      <c r="N323" s="31"/>
      <c r="O323" s="29">
        <f>COUNTIF(C323:L323,TABLAS!$A$4)</f>
        <v>0</v>
      </c>
      <c r="P323" s="29">
        <f>COUNTIF(C323:L323,TABLAS!$A$3)</f>
        <v>0</v>
      </c>
      <c r="Q323" s="31"/>
      <c r="R323" s="32"/>
      <c r="V323" s="31"/>
      <c r="W323" s="35"/>
      <c r="X323" s="32"/>
    </row>
    <row r="324" spans="4:24" ht="15.75" customHeight="1">
      <c r="D324" s="21"/>
      <c r="G324" s="21"/>
      <c r="J324" s="21"/>
      <c r="M324" s="21"/>
      <c r="N324" s="31"/>
      <c r="O324" s="29">
        <f>COUNTIF(C324:L324,TABLAS!$A$4)</f>
        <v>0</v>
      </c>
      <c r="P324" s="29">
        <f>COUNTIF(C324:L324,TABLAS!$A$3)</f>
        <v>0</v>
      </c>
      <c r="Q324" s="31"/>
      <c r="R324" s="32"/>
      <c r="V324" s="31"/>
      <c r="W324" s="35"/>
      <c r="X324" s="32"/>
    </row>
    <row r="325" spans="4:24" ht="15.75" customHeight="1">
      <c r="D325" s="21"/>
      <c r="G325" s="21"/>
      <c r="J325" s="21"/>
      <c r="M325" s="21"/>
      <c r="N325" s="31"/>
      <c r="O325" s="29">
        <f>COUNTIF(C325:L325,TABLAS!$A$4)</f>
        <v>0</v>
      </c>
      <c r="P325" s="29">
        <f>COUNTIF(C325:L325,TABLAS!$A$3)</f>
        <v>0</v>
      </c>
      <c r="Q325" s="31"/>
      <c r="R325" s="32"/>
      <c r="V325" s="31"/>
      <c r="W325" s="35"/>
      <c r="X325" s="32"/>
    </row>
    <row r="326" spans="4:24" ht="15.75" customHeight="1">
      <c r="D326" s="21"/>
      <c r="G326" s="21"/>
      <c r="J326" s="21"/>
      <c r="M326" s="21"/>
      <c r="N326" s="31"/>
      <c r="O326" s="29">
        <f>COUNTIF(C326:L326,TABLAS!$A$4)</f>
        <v>0</v>
      </c>
      <c r="P326" s="29">
        <f>COUNTIF(C326:L326,TABLAS!$A$3)</f>
        <v>0</v>
      </c>
      <c r="Q326" s="31"/>
      <c r="R326" s="32"/>
      <c r="V326" s="31"/>
      <c r="W326" s="35"/>
      <c r="X326" s="32"/>
    </row>
    <row r="327" spans="4:24" ht="15.75" customHeight="1">
      <c r="D327" s="21"/>
      <c r="G327" s="21"/>
      <c r="J327" s="21"/>
      <c r="M327" s="21"/>
      <c r="N327" s="31"/>
      <c r="O327" s="29">
        <f>COUNTIF(C327:L327,TABLAS!$A$4)</f>
        <v>0</v>
      </c>
      <c r="P327" s="29">
        <f>COUNTIF(C327:L327,TABLAS!$A$3)</f>
        <v>0</v>
      </c>
      <c r="Q327" s="31"/>
      <c r="R327" s="32"/>
      <c r="V327" s="31"/>
      <c r="W327" s="35"/>
      <c r="X327" s="32"/>
    </row>
    <row r="328" spans="4:24" ht="15.75" customHeight="1">
      <c r="D328" s="21"/>
      <c r="G328" s="21"/>
      <c r="J328" s="21"/>
      <c r="M328" s="21"/>
      <c r="N328" s="31"/>
      <c r="O328" s="29">
        <f>COUNTIF(C328:L328,TABLAS!$A$4)</f>
        <v>0</v>
      </c>
      <c r="P328" s="29">
        <f>COUNTIF(C328:L328,TABLAS!$A$3)</f>
        <v>0</v>
      </c>
      <c r="Q328" s="31"/>
      <c r="R328" s="32"/>
      <c r="V328" s="31"/>
      <c r="W328" s="35"/>
      <c r="X328" s="32"/>
    </row>
    <row r="329" spans="4:24" ht="15.75" customHeight="1">
      <c r="D329" s="21"/>
      <c r="G329" s="21"/>
      <c r="J329" s="21"/>
      <c r="M329" s="21"/>
      <c r="N329" s="31"/>
      <c r="O329" s="29">
        <f>COUNTIF(C329:L329,TABLAS!$A$4)</f>
        <v>0</v>
      </c>
      <c r="P329" s="29">
        <f>COUNTIF(C329:L329,TABLAS!$A$3)</f>
        <v>0</v>
      </c>
      <c r="Q329" s="31"/>
      <c r="R329" s="32"/>
      <c r="V329" s="31"/>
      <c r="W329" s="35"/>
      <c r="X329" s="32"/>
    </row>
    <row r="330" spans="4:24" ht="15.75" customHeight="1">
      <c r="D330" s="21"/>
      <c r="G330" s="21"/>
      <c r="J330" s="21"/>
      <c r="M330" s="21"/>
      <c r="N330" s="31"/>
      <c r="O330" s="29">
        <f>COUNTIF(C330:L330,TABLAS!$A$4)</f>
        <v>0</v>
      </c>
      <c r="P330" s="29">
        <f>COUNTIF(C330:L330,TABLAS!$A$3)</f>
        <v>0</v>
      </c>
      <c r="Q330" s="31"/>
      <c r="R330" s="32"/>
      <c r="V330" s="31"/>
      <c r="W330" s="35"/>
      <c r="X330" s="32"/>
    </row>
    <row r="331" spans="4:24" ht="15.75" customHeight="1">
      <c r="D331" s="21"/>
      <c r="G331" s="21"/>
      <c r="J331" s="21"/>
      <c r="M331" s="21"/>
      <c r="N331" s="31"/>
      <c r="O331" s="29">
        <f>COUNTIF(C331:L331,TABLAS!$A$4)</f>
        <v>0</v>
      </c>
      <c r="P331" s="29">
        <f>COUNTIF(C331:L331,TABLAS!$A$3)</f>
        <v>0</v>
      </c>
      <c r="Q331" s="31"/>
      <c r="R331" s="32"/>
      <c r="V331" s="31"/>
      <c r="W331" s="35"/>
      <c r="X331" s="32"/>
    </row>
    <row r="332" spans="4:24" ht="15.75" customHeight="1">
      <c r="D332" s="21"/>
      <c r="G332" s="21"/>
      <c r="J332" s="21"/>
      <c r="M332" s="21"/>
      <c r="N332" s="31"/>
      <c r="O332" s="29">
        <f>COUNTIF(C332:L332,TABLAS!$A$4)</f>
        <v>0</v>
      </c>
      <c r="P332" s="29">
        <f>COUNTIF(C332:L332,TABLAS!$A$3)</f>
        <v>0</v>
      </c>
      <c r="Q332" s="31"/>
      <c r="R332" s="32"/>
      <c r="V332" s="31"/>
      <c r="W332" s="35"/>
      <c r="X332" s="32"/>
    </row>
    <row r="333" spans="4:24" ht="15.75" customHeight="1">
      <c r="D333" s="21"/>
      <c r="G333" s="21"/>
      <c r="J333" s="21"/>
      <c r="M333" s="21"/>
      <c r="N333" s="31"/>
      <c r="O333" s="29">
        <f>COUNTIF(C333:L333,TABLAS!$A$4)</f>
        <v>0</v>
      </c>
      <c r="P333" s="29">
        <f>COUNTIF(C333:L333,TABLAS!$A$3)</f>
        <v>0</v>
      </c>
      <c r="Q333" s="31"/>
      <c r="R333" s="32"/>
      <c r="V333" s="31"/>
      <c r="W333" s="35"/>
      <c r="X333" s="32"/>
    </row>
    <row r="334" spans="4:24" ht="15.75" customHeight="1">
      <c r="D334" s="21"/>
      <c r="G334" s="21"/>
      <c r="J334" s="21"/>
      <c r="M334" s="21"/>
      <c r="N334" s="31"/>
      <c r="O334" s="29">
        <f>COUNTIF(C334:L334,TABLAS!$A$4)</f>
        <v>0</v>
      </c>
      <c r="P334" s="29">
        <f>COUNTIF(C334:L334,TABLAS!$A$3)</f>
        <v>0</v>
      </c>
      <c r="Q334" s="31"/>
      <c r="R334" s="32"/>
      <c r="V334" s="31"/>
      <c r="W334" s="35"/>
      <c r="X334" s="32"/>
    </row>
    <row r="335" spans="4:24" ht="15.75" customHeight="1">
      <c r="D335" s="21"/>
      <c r="G335" s="21"/>
      <c r="J335" s="21"/>
      <c r="M335" s="21"/>
      <c r="N335" s="31"/>
      <c r="O335" s="29">
        <f>COUNTIF(C335:L335,TABLAS!$A$4)</f>
        <v>0</v>
      </c>
      <c r="P335" s="29">
        <f>COUNTIF(C335:L335,TABLAS!$A$3)</f>
        <v>0</v>
      </c>
      <c r="Q335" s="31"/>
      <c r="R335" s="32"/>
      <c r="V335" s="31"/>
      <c r="W335" s="35"/>
      <c r="X335" s="32"/>
    </row>
    <row r="336" spans="4:24" ht="15.75" customHeight="1">
      <c r="D336" s="21"/>
      <c r="G336" s="21"/>
      <c r="J336" s="21"/>
      <c r="M336" s="21"/>
      <c r="N336" s="31"/>
      <c r="O336" s="29">
        <f>COUNTIF(C336:L336,TABLAS!$A$4)</f>
        <v>0</v>
      </c>
      <c r="P336" s="29">
        <f>COUNTIF(C336:L336,TABLAS!$A$3)</f>
        <v>0</v>
      </c>
      <c r="Q336" s="31"/>
      <c r="R336" s="32"/>
      <c r="V336" s="31"/>
      <c r="W336" s="35"/>
      <c r="X336" s="32"/>
    </row>
    <row r="337" spans="4:24" ht="15.75" customHeight="1">
      <c r="D337" s="21"/>
      <c r="G337" s="21"/>
      <c r="J337" s="21"/>
      <c r="M337" s="21"/>
      <c r="N337" s="31"/>
      <c r="O337" s="29">
        <f>COUNTIF(C337:L337,TABLAS!$A$4)</f>
        <v>0</v>
      </c>
      <c r="P337" s="29">
        <f>COUNTIF(C337:L337,TABLAS!$A$3)</f>
        <v>0</v>
      </c>
      <c r="Q337" s="31"/>
      <c r="R337" s="32"/>
      <c r="V337" s="31"/>
      <c r="W337" s="35"/>
      <c r="X337" s="32"/>
    </row>
    <row r="338" spans="4:24" ht="15.75" customHeight="1">
      <c r="D338" s="21"/>
      <c r="G338" s="21"/>
      <c r="J338" s="21"/>
      <c r="M338" s="21"/>
      <c r="N338" s="31"/>
      <c r="O338" s="29">
        <f>COUNTIF(C338:L338,TABLAS!$A$4)</f>
        <v>0</v>
      </c>
      <c r="P338" s="29">
        <f>COUNTIF(C338:L338,TABLAS!$A$3)</f>
        <v>0</v>
      </c>
      <c r="Q338" s="31"/>
      <c r="R338" s="32"/>
      <c r="V338" s="31"/>
      <c r="W338" s="35"/>
      <c r="X338" s="32"/>
    </row>
    <row r="339" spans="4:24" ht="15.75" customHeight="1">
      <c r="D339" s="21"/>
      <c r="G339" s="21"/>
      <c r="J339" s="21"/>
      <c r="M339" s="21"/>
      <c r="N339" s="31"/>
      <c r="O339" s="29">
        <f>COUNTIF(C339:L339,TABLAS!$A$4)</f>
        <v>0</v>
      </c>
      <c r="P339" s="29">
        <f>COUNTIF(C339:L339,TABLAS!$A$3)</f>
        <v>0</v>
      </c>
      <c r="Q339" s="31"/>
      <c r="R339" s="32"/>
      <c r="V339" s="31"/>
      <c r="W339" s="35"/>
      <c r="X339" s="32"/>
    </row>
    <row r="340" spans="4:24" ht="15.75" customHeight="1">
      <c r="D340" s="21"/>
      <c r="G340" s="21"/>
      <c r="J340" s="21"/>
      <c r="M340" s="21"/>
      <c r="N340" s="31"/>
      <c r="O340" s="29">
        <f>COUNTIF(C340:L340,TABLAS!$A$4)</f>
        <v>0</v>
      </c>
      <c r="P340" s="29">
        <f>COUNTIF(C340:L340,TABLAS!$A$3)</f>
        <v>0</v>
      </c>
      <c r="Q340" s="31"/>
      <c r="R340" s="32"/>
      <c r="V340" s="31"/>
      <c r="W340" s="35"/>
      <c r="X340" s="32"/>
    </row>
    <row r="341" spans="4:24" ht="15.75" customHeight="1">
      <c r="D341" s="21"/>
      <c r="G341" s="21"/>
      <c r="J341" s="21"/>
      <c r="M341" s="21"/>
      <c r="N341" s="31"/>
      <c r="O341" s="29">
        <f>COUNTIF(C341:L341,TABLAS!$A$4)</f>
        <v>0</v>
      </c>
      <c r="P341" s="29">
        <f>COUNTIF(C341:L341,TABLAS!$A$3)</f>
        <v>0</v>
      </c>
      <c r="Q341" s="31"/>
      <c r="R341" s="32"/>
      <c r="V341" s="31"/>
      <c r="W341" s="35"/>
      <c r="X341" s="32"/>
    </row>
    <row r="342" spans="4:24" ht="15.75" customHeight="1">
      <c r="D342" s="21"/>
      <c r="G342" s="21"/>
      <c r="J342" s="21"/>
      <c r="M342" s="21"/>
      <c r="N342" s="31"/>
      <c r="O342" s="29">
        <f>COUNTIF(C342:L342,TABLAS!$A$4)</f>
        <v>0</v>
      </c>
      <c r="P342" s="29">
        <f>COUNTIF(C342:L342,TABLAS!$A$3)</f>
        <v>0</v>
      </c>
      <c r="Q342" s="31"/>
      <c r="R342" s="32"/>
      <c r="V342" s="31"/>
      <c r="W342" s="35"/>
      <c r="X342" s="32"/>
    </row>
    <row r="343" spans="4:24" ht="15.75" customHeight="1">
      <c r="D343" s="21"/>
      <c r="G343" s="21"/>
      <c r="J343" s="21"/>
      <c r="M343" s="21"/>
      <c r="N343" s="31"/>
      <c r="O343" s="29">
        <f>COUNTIF(C343:L343,TABLAS!$A$4)</f>
        <v>0</v>
      </c>
      <c r="P343" s="29">
        <f>COUNTIF(C343:L343,TABLAS!$A$3)</f>
        <v>0</v>
      </c>
      <c r="Q343" s="31"/>
      <c r="R343" s="32"/>
      <c r="V343" s="31"/>
      <c r="W343" s="35"/>
      <c r="X343" s="32"/>
    </row>
    <row r="344" spans="4:24" ht="15.75" customHeight="1">
      <c r="D344" s="21"/>
      <c r="G344" s="21"/>
      <c r="J344" s="21"/>
      <c r="M344" s="21"/>
      <c r="N344" s="31"/>
      <c r="O344" s="29">
        <f>COUNTIF(C344:L344,TABLAS!$A$4)</f>
        <v>0</v>
      </c>
      <c r="P344" s="29">
        <f>COUNTIF(C344:L344,TABLAS!$A$3)</f>
        <v>0</v>
      </c>
      <c r="Q344" s="31"/>
      <c r="R344" s="32"/>
      <c r="V344" s="31"/>
      <c r="W344" s="35"/>
      <c r="X344" s="32"/>
    </row>
    <row r="345" spans="4:24" ht="15.75" customHeight="1">
      <c r="D345" s="21"/>
      <c r="G345" s="21"/>
      <c r="J345" s="21"/>
      <c r="M345" s="21"/>
      <c r="N345" s="31"/>
      <c r="O345" s="29">
        <f>COUNTIF(C345:L345,TABLAS!$A$4)</f>
        <v>0</v>
      </c>
      <c r="P345" s="29">
        <f>COUNTIF(C345:L345,TABLAS!$A$3)</f>
        <v>0</v>
      </c>
      <c r="Q345" s="31"/>
      <c r="R345" s="32"/>
      <c r="V345" s="31"/>
      <c r="W345" s="35"/>
      <c r="X345" s="32"/>
    </row>
    <row r="346" spans="4:24" ht="15.75" customHeight="1">
      <c r="D346" s="21"/>
      <c r="G346" s="21"/>
      <c r="J346" s="21"/>
      <c r="M346" s="21"/>
      <c r="N346" s="31"/>
      <c r="O346" s="29">
        <f>COUNTIF(C346:L346,TABLAS!$A$4)</f>
        <v>0</v>
      </c>
      <c r="P346" s="29">
        <f>COUNTIF(C346:L346,TABLAS!$A$3)</f>
        <v>0</v>
      </c>
      <c r="Q346" s="31"/>
      <c r="R346" s="32"/>
      <c r="V346" s="31"/>
      <c r="W346" s="35"/>
      <c r="X346" s="32"/>
    </row>
    <row r="347" spans="4:24" ht="15.75" customHeight="1">
      <c r="D347" s="21"/>
      <c r="G347" s="21"/>
      <c r="J347" s="21"/>
      <c r="M347" s="21"/>
      <c r="N347" s="31"/>
      <c r="O347" s="29">
        <f>COUNTIF(C347:L347,TABLAS!$A$4)</f>
        <v>0</v>
      </c>
      <c r="P347" s="29">
        <f>COUNTIF(C347:L347,TABLAS!$A$3)</f>
        <v>0</v>
      </c>
      <c r="Q347" s="31"/>
      <c r="R347" s="32"/>
      <c r="V347" s="31"/>
      <c r="W347" s="35"/>
      <c r="X347" s="32"/>
    </row>
    <row r="348" spans="4:24" ht="15.75" customHeight="1">
      <c r="D348" s="21"/>
      <c r="G348" s="21"/>
      <c r="J348" s="21"/>
      <c r="M348" s="21"/>
      <c r="N348" s="31"/>
      <c r="O348" s="29">
        <f>COUNTIF(C348:L348,TABLAS!$A$4)</f>
        <v>0</v>
      </c>
      <c r="P348" s="29">
        <f>COUNTIF(C348:L348,TABLAS!$A$3)</f>
        <v>0</v>
      </c>
      <c r="Q348" s="31"/>
      <c r="R348" s="32"/>
      <c r="V348" s="31"/>
      <c r="W348" s="35"/>
      <c r="X348" s="32"/>
    </row>
    <row r="349" spans="4:24" ht="15.75" customHeight="1">
      <c r="D349" s="21"/>
      <c r="G349" s="21"/>
      <c r="J349" s="21"/>
      <c r="M349" s="21"/>
      <c r="N349" s="31"/>
      <c r="O349" s="29">
        <f>COUNTIF(C349:L349,TABLAS!$A$4)</f>
        <v>0</v>
      </c>
      <c r="P349" s="29">
        <f>COUNTIF(C349:L349,TABLAS!$A$3)</f>
        <v>0</v>
      </c>
      <c r="Q349" s="31"/>
      <c r="R349" s="32"/>
      <c r="V349" s="31"/>
      <c r="W349" s="35"/>
      <c r="X349" s="32"/>
    </row>
    <row r="350" spans="4:24" ht="15.75" customHeight="1">
      <c r="D350" s="21"/>
      <c r="G350" s="21"/>
      <c r="J350" s="21"/>
      <c r="M350" s="21"/>
      <c r="N350" s="31"/>
      <c r="O350" s="29">
        <f>COUNTIF(C350:L350,TABLAS!$A$4)</f>
        <v>0</v>
      </c>
      <c r="P350" s="29">
        <f>COUNTIF(C350:L350,TABLAS!$A$3)</f>
        <v>0</v>
      </c>
      <c r="Q350" s="31"/>
      <c r="R350" s="32"/>
      <c r="V350" s="31"/>
      <c r="W350" s="35"/>
      <c r="X350" s="32"/>
    </row>
    <row r="351" spans="4:24" ht="15.75" customHeight="1">
      <c r="D351" s="21"/>
      <c r="G351" s="21"/>
      <c r="J351" s="21"/>
      <c r="M351" s="21"/>
      <c r="N351" s="31"/>
      <c r="O351" s="29">
        <f>COUNTIF(C351:L351,TABLAS!$A$4)</f>
        <v>0</v>
      </c>
      <c r="P351" s="29">
        <f>COUNTIF(C351:L351,TABLAS!$A$3)</f>
        <v>0</v>
      </c>
      <c r="Q351" s="31"/>
      <c r="R351" s="32"/>
      <c r="V351" s="31"/>
      <c r="W351" s="35"/>
      <c r="X351" s="32"/>
    </row>
    <row r="352" spans="4:24" ht="15.75" customHeight="1">
      <c r="D352" s="21"/>
      <c r="G352" s="21"/>
      <c r="J352" s="21"/>
      <c r="M352" s="21"/>
      <c r="N352" s="31"/>
      <c r="O352" s="29">
        <f>COUNTIF(C352:L352,TABLAS!$A$4)</f>
        <v>0</v>
      </c>
      <c r="P352" s="29">
        <f>COUNTIF(C352:L352,TABLAS!$A$3)</f>
        <v>0</v>
      </c>
      <c r="Q352" s="31"/>
      <c r="R352" s="32"/>
      <c r="V352" s="31"/>
      <c r="W352" s="35"/>
      <c r="X352" s="32"/>
    </row>
    <row r="353" spans="4:24" ht="15.75" customHeight="1">
      <c r="D353" s="21"/>
      <c r="G353" s="21"/>
      <c r="J353" s="21"/>
      <c r="M353" s="21"/>
      <c r="N353" s="31"/>
      <c r="O353" s="29">
        <f>COUNTIF(C353:L353,TABLAS!$A$4)</f>
        <v>0</v>
      </c>
      <c r="P353" s="29">
        <f>COUNTIF(C353:L353,TABLAS!$A$3)</f>
        <v>0</v>
      </c>
      <c r="Q353" s="31"/>
      <c r="R353" s="32"/>
      <c r="V353" s="31"/>
      <c r="W353" s="35"/>
      <c r="X353" s="32"/>
    </row>
    <row r="354" spans="4:24" ht="15.75" customHeight="1">
      <c r="D354" s="21"/>
      <c r="G354" s="21"/>
      <c r="J354" s="21"/>
      <c r="M354" s="21"/>
      <c r="N354" s="31"/>
      <c r="O354" s="29">
        <f>COUNTIF(C354:L354,TABLAS!$A$4)</f>
        <v>0</v>
      </c>
      <c r="P354" s="29">
        <f>COUNTIF(C354:L354,TABLAS!$A$3)</f>
        <v>0</v>
      </c>
      <c r="Q354" s="31"/>
      <c r="R354" s="32"/>
      <c r="V354" s="31"/>
      <c r="W354" s="35"/>
      <c r="X354" s="32"/>
    </row>
    <row r="355" spans="4:24" ht="15.75" customHeight="1">
      <c r="D355" s="21"/>
      <c r="G355" s="21"/>
      <c r="J355" s="21"/>
      <c r="M355" s="21"/>
      <c r="N355" s="31"/>
      <c r="O355" s="29">
        <f>COUNTIF(C355:L355,TABLAS!$A$4)</f>
        <v>0</v>
      </c>
      <c r="P355" s="29">
        <f>COUNTIF(C355:L355,TABLAS!$A$3)</f>
        <v>0</v>
      </c>
      <c r="Q355" s="31"/>
      <c r="R355" s="32"/>
      <c r="V355" s="31"/>
      <c r="W355" s="35"/>
      <c r="X355" s="32"/>
    </row>
    <row r="356" spans="4:24" ht="15.75" customHeight="1">
      <c r="D356" s="21"/>
      <c r="G356" s="21"/>
      <c r="J356" s="21"/>
      <c r="M356" s="21"/>
      <c r="N356" s="31"/>
      <c r="O356" s="29">
        <f>COUNTIF(C356:L356,TABLAS!$A$4)</f>
        <v>0</v>
      </c>
      <c r="P356" s="29">
        <f>COUNTIF(C356:L356,TABLAS!$A$3)</f>
        <v>0</v>
      </c>
      <c r="Q356" s="31"/>
      <c r="R356" s="32"/>
      <c r="V356" s="31"/>
      <c r="W356" s="35"/>
      <c r="X356" s="32"/>
    </row>
    <row r="357" spans="4:24" ht="15.75" customHeight="1">
      <c r="D357" s="21"/>
      <c r="G357" s="21"/>
      <c r="J357" s="21"/>
      <c r="M357" s="21"/>
      <c r="N357" s="31"/>
      <c r="O357" s="29">
        <f>COUNTIF(C357:L357,TABLAS!$A$4)</f>
        <v>0</v>
      </c>
      <c r="P357" s="29">
        <f>COUNTIF(C357:L357,TABLAS!$A$3)</f>
        <v>0</v>
      </c>
      <c r="Q357" s="31"/>
      <c r="R357" s="32"/>
      <c r="V357" s="31"/>
      <c r="W357" s="35"/>
      <c r="X357" s="32"/>
    </row>
    <row r="358" spans="4:24" ht="15.75" customHeight="1">
      <c r="D358" s="21"/>
      <c r="G358" s="21"/>
      <c r="J358" s="21"/>
      <c r="M358" s="21"/>
      <c r="N358" s="31"/>
      <c r="O358" s="29">
        <f>COUNTIF(C358:L358,TABLAS!$A$4)</f>
        <v>0</v>
      </c>
      <c r="P358" s="29">
        <f>COUNTIF(C358:L358,TABLAS!$A$3)</f>
        <v>0</v>
      </c>
      <c r="Q358" s="31"/>
      <c r="R358" s="32"/>
      <c r="V358" s="31"/>
      <c r="W358" s="35"/>
      <c r="X358" s="32"/>
    </row>
    <row r="359" spans="4:24" ht="15.75" customHeight="1">
      <c r="D359" s="21"/>
      <c r="G359" s="21"/>
      <c r="J359" s="21"/>
      <c r="M359" s="21"/>
      <c r="N359" s="31"/>
      <c r="O359" s="29">
        <f>COUNTIF(C359:L359,TABLAS!$A$4)</f>
        <v>0</v>
      </c>
      <c r="P359" s="29">
        <f>COUNTIF(C359:L359,TABLAS!$A$3)</f>
        <v>0</v>
      </c>
      <c r="Q359" s="31"/>
      <c r="R359" s="32"/>
      <c r="V359" s="31"/>
      <c r="W359" s="35"/>
      <c r="X359" s="32"/>
    </row>
    <row r="360" spans="4:24" ht="15.75" customHeight="1">
      <c r="D360" s="21"/>
      <c r="G360" s="21"/>
      <c r="J360" s="21"/>
      <c r="M360" s="21"/>
      <c r="N360" s="31"/>
      <c r="O360" s="29">
        <f>COUNTIF(C360:L360,TABLAS!$A$4)</f>
        <v>0</v>
      </c>
      <c r="P360" s="29">
        <f>COUNTIF(C360:L360,TABLAS!$A$3)</f>
        <v>0</v>
      </c>
      <c r="Q360" s="31"/>
      <c r="R360" s="32"/>
      <c r="V360" s="31"/>
      <c r="W360" s="35"/>
      <c r="X360" s="32"/>
    </row>
    <row r="361" spans="4:24" ht="15.75" customHeight="1">
      <c r="D361" s="21"/>
      <c r="G361" s="21"/>
      <c r="J361" s="21"/>
      <c r="M361" s="21"/>
      <c r="N361" s="31"/>
      <c r="O361" s="29">
        <f>COUNTIF(C361:L361,TABLAS!$A$4)</f>
        <v>0</v>
      </c>
      <c r="P361" s="29">
        <f>COUNTIF(C361:L361,TABLAS!$A$3)</f>
        <v>0</v>
      </c>
      <c r="Q361" s="31"/>
      <c r="R361" s="32"/>
      <c r="V361" s="31"/>
      <c r="W361" s="35"/>
      <c r="X361" s="32"/>
    </row>
    <row r="362" spans="4:24" ht="15.75" customHeight="1">
      <c r="D362" s="21"/>
      <c r="G362" s="21"/>
      <c r="J362" s="21"/>
      <c r="M362" s="21"/>
      <c r="N362" s="31"/>
      <c r="O362" s="29">
        <f>COUNTIF(C362:L362,TABLAS!$A$4)</f>
        <v>0</v>
      </c>
      <c r="P362" s="29">
        <f>COUNTIF(C362:L362,TABLAS!$A$3)</f>
        <v>0</v>
      </c>
      <c r="Q362" s="31"/>
      <c r="R362" s="32"/>
      <c r="V362" s="31"/>
      <c r="W362" s="35"/>
      <c r="X362" s="32"/>
    </row>
    <row r="363" spans="4:24" ht="15.75" customHeight="1">
      <c r="D363" s="21"/>
      <c r="G363" s="21"/>
      <c r="J363" s="21"/>
      <c r="M363" s="21"/>
      <c r="N363" s="31"/>
      <c r="O363" s="29">
        <f>COUNTIF(C363:L363,TABLAS!$A$4)</f>
        <v>0</v>
      </c>
      <c r="P363" s="29">
        <f>COUNTIF(C363:L363,TABLAS!$A$3)</f>
        <v>0</v>
      </c>
      <c r="Q363" s="31"/>
      <c r="R363" s="32"/>
      <c r="V363" s="31"/>
      <c r="W363" s="35"/>
      <c r="X363" s="32"/>
    </row>
    <row r="364" spans="4:24" ht="15.75" customHeight="1">
      <c r="D364" s="21"/>
      <c r="G364" s="21"/>
      <c r="J364" s="21"/>
      <c r="M364" s="21"/>
      <c r="N364" s="31"/>
      <c r="O364" s="29">
        <f>COUNTIF(C364:L364,TABLAS!$A$4)</f>
        <v>0</v>
      </c>
      <c r="P364" s="29">
        <f>COUNTIF(C364:L364,TABLAS!$A$3)</f>
        <v>0</v>
      </c>
      <c r="Q364" s="31"/>
      <c r="R364" s="32"/>
      <c r="V364" s="31"/>
      <c r="W364" s="35"/>
      <c r="X364" s="32"/>
    </row>
    <row r="365" spans="4:24" ht="15.75" customHeight="1">
      <c r="D365" s="21"/>
      <c r="G365" s="21"/>
      <c r="J365" s="21"/>
      <c r="M365" s="21"/>
      <c r="N365" s="31"/>
      <c r="O365" s="29">
        <f>COUNTIF(C365:L365,TABLAS!$A$4)</f>
        <v>0</v>
      </c>
      <c r="P365" s="29">
        <f>COUNTIF(C365:L365,TABLAS!$A$3)</f>
        <v>0</v>
      </c>
      <c r="Q365" s="31"/>
      <c r="R365" s="32"/>
      <c r="V365" s="31"/>
      <c r="W365" s="35"/>
      <c r="X365" s="32"/>
    </row>
    <row r="366" spans="4:24" ht="15.75" customHeight="1">
      <c r="D366" s="21"/>
      <c r="G366" s="21"/>
      <c r="J366" s="21"/>
      <c r="M366" s="21"/>
      <c r="N366" s="31"/>
      <c r="O366" s="29">
        <f>COUNTIF(C366:L366,TABLAS!$A$4)</f>
        <v>0</v>
      </c>
      <c r="P366" s="29">
        <f>COUNTIF(C366:L366,TABLAS!$A$3)</f>
        <v>0</v>
      </c>
      <c r="Q366" s="31"/>
      <c r="R366" s="32"/>
      <c r="V366" s="31"/>
      <c r="W366" s="35"/>
      <c r="X366" s="32"/>
    </row>
    <row r="367" spans="4:24" ht="15.75" customHeight="1">
      <c r="D367" s="21"/>
      <c r="G367" s="21"/>
      <c r="J367" s="21"/>
      <c r="M367" s="21"/>
      <c r="N367" s="31"/>
      <c r="O367" s="29">
        <f>COUNTIF(C367:L367,TABLAS!$A$4)</f>
        <v>0</v>
      </c>
      <c r="P367" s="29">
        <f>COUNTIF(C367:L367,TABLAS!$A$3)</f>
        <v>0</v>
      </c>
      <c r="Q367" s="31"/>
      <c r="R367" s="32"/>
      <c r="V367" s="31"/>
      <c r="W367" s="35"/>
      <c r="X367" s="32"/>
    </row>
    <row r="368" spans="4:24" ht="15.75" customHeight="1">
      <c r="D368" s="21"/>
      <c r="G368" s="21"/>
      <c r="J368" s="21"/>
      <c r="M368" s="21"/>
      <c r="N368" s="31"/>
      <c r="O368" s="29">
        <f>COUNTIF(C368:L368,TABLAS!$A$4)</f>
        <v>0</v>
      </c>
      <c r="P368" s="29">
        <f>COUNTIF(C368:L368,TABLAS!$A$3)</f>
        <v>0</v>
      </c>
      <c r="Q368" s="31"/>
      <c r="R368" s="32"/>
      <c r="V368" s="31"/>
      <c r="W368" s="35"/>
      <c r="X368" s="32"/>
    </row>
    <row r="369" spans="4:24" ht="15.75" customHeight="1">
      <c r="D369" s="21"/>
      <c r="G369" s="21"/>
      <c r="J369" s="21"/>
      <c r="M369" s="21"/>
      <c r="N369" s="31"/>
      <c r="O369" s="29">
        <f>COUNTIF(C369:L369,TABLAS!$A$4)</f>
        <v>0</v>
      </c>
      <c r="P369" s="29">
        <f>COUNTIF(C369:L369,TABLAS!$A$3)</f>
        <v>0</v>
      </c>
      <c r="Q369" s="31"/>
      <c r="R369" s="32"/>
      <c r="V369" s="31"/>
      <c r="W369" s="35"/>
      <c r="X369" s="32"/>
    </row>
    <row r="370" spans="4:24" ht="15.75" customHeight="1">
      <c r="D370" s="21"/>
      <c r="G370" s="21"/>
      <c r="J370" s="21"/>
      <c r="M370" s="21"/>
      <c r="N370" s="31"/>
      <c r="O370" s="29">
        <f>COUNTIF(C370:L370,TABLAS!$A$4)</f>
        <v>0</v>
      </c>
      <c r="P370" s="29">
        <f>COUNTIF(C370:L370,TABLAS!$A$3)</f>
        <v>0</v>
      </c>
      <c r="Q370" s="31"/>
      <c r="R370" s="32"/>
      <c r="V370" s="31"/>
      <c r="W370" s="35"/>
      <c r="X370" s="32"/>
    </row>
    <row r="371" spans="4:24" ht="15.75" customHeight="1">
      <c r="D371" s="21"/>
      <c r="G371" s="21"/>
      <c r="J371" s="21"/>
      <c r="M371" s="21"/>
      <c r="N371" s="31"/>
      <c r="O371" s="29">
        <f>COUNTIF(C371:L371,TABLAS!$A$4)</f>
        <v>0</v>
      </c>
      <c r="P371" s="29">
        <f>COUNTIF(C371:L371,TABLAS!$A$3)</f>
        <v>0</v>
      </c>
      <c r="Q371" s="31"/>
      <c r="R371" s="32"/>
      <c r="V371" s="31"/>
      <c r="W371" s="35"/>
      <c r="X371" s="32"/>
    </row>
    <row r="372" spans="4:24" ht="15.75" customHeight="1">
      <c r="D372" s="21"/>
      <c r="G372" s="21"/>
      <c r="J372" s="21"/>
      <c r="M372" s="21"/>
      <c r="N372" s="31"/>
      <c r="O372" s="29">
        <f>COUNTIF(C372:L372,TABLAS!$A$4)</f>
        <v>0</v>
      </c>
      <c r="P372" s="29">
        <f>COUNTIF(C372:L372,TABLAS!$A$3)</f>
        <v>0</v>
      </c>
      <c r="Q372" s="31"/>
      <c r="R372" s="32"/>
      <c r="V372" s="31"/>
      <c r="W372" s="35"/>
      <c r="X372" s="32"/>
    </row>
    <row r="373" spans="4:24" ht="15.75" customHeight="1">
      <c r="D373" s="21"/>
      <c r="G373" s="21"/>
      <c r="J373" s="21"/>
      <c r="M373" s="21"/>
      <c r="N373" s="31"/>
      <c r="O373" s="29">
        <f>COUNTIF(C373:L373,TABLAS!$A$4)</f>
        <v>0</v>
      </c>
      <c r="P373" s="29">
        <f>COUNTIF(C373:L373,TABLAS!$A$3)</f>
        <v>0</v>
      </c>
      <c r="Q373" s="31"/>
      <c r="R373" s="32"/>
      <c r="V373" s="31"/>
      <c r="W373" s="35"/>
      <c r="X373" s="32"/>
    </row>
    <row r="374" spans="4:24" ht="15.75" customHeight="1">
      <c r="D374" s="21"/>
      <c r="G374" s="21"/>
      <c r="J374" s="21"/>
      <c r="M374" s="21"/>
      <c r="N374" s="31"/>
      <c r="O374" s="29">
        <f>COUNTIF(C374:L374,TABLAS!$A$4)</f>
        <v>0</v>
      </c>
      <c r="P374" s="29">
        <f>COUNTIF(C374:L374,TABLAS!$A$3)</f>
        <v>0</v>
      </c>
      <c r="Q374" s="31"/>
      <c r="R374" s="32"/>
      <c r="V374" s="31"/>
      <c r="W374" s="35"/>
      <c r="X374" s="32"/>
    </row>
    <row r="375" spans="4:24" ht="15.75" customHeight="1">
      <c r="D375" s="21"/>
      <c r="G375" s="21"/>
      <c r="J375" s="21"/>
      <c r="M375" s="21"/>
      <c r="N375" s="31"/>
      <c r="O375" s="29">
        <f>COUNTIF(C375:L375,TABLAS!$A$4)</f>
        <v>0</v>
      </c>
      <c r="P375" s="29">
        <f>COUNTIF(C375:L375,TABLAS!$A$3)</f>
        <v>0</v>
      </c>
      <c r="Q375" s="31"/>
      <c r="R375" s="32"/>
      <c r="V375" s="31"/>
      <c r="W375" s="35"/>
      <c r="X375" s="32"/>
    </row>
    <row r="376" spans="4:24" ht="15.75" customHeight="1">
      <c r="D376" s="21"/>
      <c r="G376" s="21"/>
      <c r="J376" s="21"/>
      <c r="M376" s="21"/>
      <c r="N376" s="31"/>
      <c r="O376" s="29">
        <f>COUNTIF(C376:L376,TABLAS!$A$4)</f>
        <v>0</v>
      </c>
      <c r="P376" s="29">
        <f>COUNTIF(C376:L376,TABLAS!$A$3)</f>
        <v>0</v>
      </c>
      <c r="Q376" s="31"/>
      <c r="R376" s="32"/>
      <c r="V376" s="31"/>
      <c r="W376" s="35"/>
      <c r="X376" s="32"/>
    </row>
    <row r="377" spans="4:24" ht="15.75" customHeight="1">
      <c r="D377" s="21"/>
      <c r="G377" s="21"/>
      <c r="J377" s="21"/>
      <c r="M377" s="21"/>
      <c r="N377" s="31"/>
      <c r="O377" s="29">
        <f>COUNTIF(C377:L377,TABLAS!$A$4)</f>
        <v>0</v>
      </c>
      <c r="P377" s="29">
        <f>COUNTIF(C377:L377,TABLAS!$A$3)</f>
        <v>0</v>
      </c>
      <c r="Q377" s="31"/>
      <c r="R377" s="32"/>
      <c r="V377" s="31"/>
      <c r="W377" s="35"/>
      <c r="X377" s="32"/>
    </row>
    <row r="378" spans="4:24" ht="15.75" customHeight="1">
      <c r="D378" s="21"/>
      <c r="G378" s="21"/>
      <c r="J378" s="21"/>
      <c r="M378" s="21"/>
      <c r="N378" s="31"/>
      <c r="O378" s="29">
        <f>COUNTIF(C378:L378,TABLAS!$A$4)</f>
        <v>0</v>
      </c>
      <c r="P378" s="29">
        <f>COUNTIF(C378:L378,TABLAS!$A$3)</f>
        <v>0</v>
      </c>
      <c r="Q378" s="31"/>
      <c r="R378" s="32"/>
      <c r="V378" s="31"/>
      <c r="W378" s="35"/>
      <c r="X378" s="32"/>
    </row>
    <row r="379" spans="4:24" ht="15.75" customHeight="1">
      <c r="D379" s="21"/>
      <c r="G379" s="21"/>
      <c r="J379" s="21"/>
      <c r="M379" s="21"/>
      <c r="N379" s="31"/>
      <c r="O379" s="29">
        <f>COUNTIF(C379:L379,TABLAS!$A$4)</f>
        <v>0</v>
      </c>
      <c r="P379" s="29">
        <f>COUNTIF(C379:L379,TABLAS!$A$3)</f>
        <v>0</v>
      </c>
      <c r="Q379" s="31"/>
      <c r="R379" s="32"/>
      <c r="V379" s="31"/>
      <c r="W379" s="35"/>
      <c r="X379" s="32"/>
    </row>
    <row r="380" spans="4:24" ht="15.75" customHeight="1">
      <c r="D380" s="21"/>
      <c r="G380" s="21"/>
      <c r="J380" s="21"/>
      <c r="M380" s="21"/>
      <c r="N380" s="31"/>
      <c r="O380" s="29">
        <f>COUNTIF(C380:L380,TABLAS!$A$4)</f>
        <v>0</v>
      </c>
      <c r="P380" s="29">
        <f>COUNTIF(C380:L380,TABLAS!$A$3)</f>
        <v>0</v>
      </c>
      <c r="Q380" s="31"/>
      <c r="R380" s="32"/>
      <c r="V380" s="31"/>
      <c r="W380" s="35"/>
      <c r="X380" s="32"/>
    </row>
    <row r="381" spans="4:24" ht="15.75" customHeight="1">
      <c r="D381" s="21"/>
      <c r="G381" s="21"/>
      <c r="J381" s="21"/>
      <c r="M381" s="21"/>
      <c r="N381" s="31"/>
      <c r="O381" s="29">
        <f>COUNTIF(C381:L381,TABLAS!$A$4)</f>
        <v>0</v>
      </c>
      <c r="P381" s="29">
        <f>COUNTIF(C381:L381,TABLAS!$A$3)</f>
        <v>0</v>
      </c>
      <c r="Q381" s="31"/>
      <c r="R381" s="32"/>
      <c r="V381" s="31"/>
      <c r="W381" s="35"/>
      <c r="X381" s="32"/>
    </row>
    <row r="382" spans="4:24" ht="15.75" customHeight="1">
      <c r="D382" s="21"/>
      <c r="G382" s="21"/>
      <c r="J382" s="21"/>
      <c r="M382" s="21"/>
      <c r="N382" s="31"/>
      <c r="O382" s="29">
        <f>COUNTIF(C382:L382,TABLAS!$A$4)</f>
        <v>0</v>
      </c>
      <c r="P382" s="29">
        <f>COUNTIF(C382:L382,TABLAS!$A$3)</f>
        <v>0</v>
      </c>
      <c r="Q382" s="31"/>
      <c r="R382" s="32"/>
      <c r="V382" s="31"/>
      <c r="W382" s="35"/>
      <c r="X382" s="32"/>
    </row>
    <row r="383" spans="4:24" ht="15.75" customHeight="1">
      <c r="D383" s="21"/>
      <c r="G383" s="21"/>
      <c r="J383" s="21"/>
      <c r="M383" s="21"/>
      <c r="N383" s="31"/>
      <c r="O383" s="29">
        <f>COUNTIF(C383:L383,TABLAS!$A$4)</f>
        <v>0</v>
      </c>
      <c r="P383" s="29">
        <f>COUNTIF(C383:L383,TABLAS!$A$3)</f>
        <v>0</v>
      </c>
      <c r="Q383" s="31"/>
      <c r="R383" s="32"/>
      <c r="V383" s="31"/>
      <c r="W383" s="35"/>
      <c r="X383" s="32"/>
    </row>
    <row r="384" spans="4:24" ht="15.75" customHeight="1">
      <c r="D384" s="21"/>
      <c r="G384" s="21"/>
      <c r="J384" s="21"/>
      <c r="M384" s="21"/>
      <c r="N384" s="31"/>
      <c r="O384" s="29">
        <f>COUNTIF(C384:L384,TABLAS!$A$4)</f>
        <v>0</v>
      </c>
      <c r="P384" s="29">
        <f>COUNTIF(C384:L384,TABLAS!$A$3)</f>
        <v>0</v>
      </c>
      <c r="Q384" s="31"/>
      <c r="R384" s="32"/>
      <c r="V384" s="31"/>
      <c r="W384" s="35"/>
      <c r="X384" s="32"/>
    </row>
    <row r="385" spans="4:24" ht="15.75" customHeight="1">
      <c r="D385" s="21"/>
      <c r="G385" s="21"/>
      <c r="J385" s="21"/>
      <c r="M385" s="21"/>
      <c r="N385" s="31"/>
      <c r="O385" s="29">
        <f>COUNTIF(C385:L385,TABLAS!$A$4)</f>
        <v>0</v>
      </c>
      <c r="P385" s="29">
        <f>COUNTIF(C385:L385,TABLAS!$A$3)</f>
        <v>0</v>
      </c>
      <c r="Q385" s="31"/>
      <c r="R385" s="32"/>
      <c r="V385" s="31"/>
      <c r="W385" s="35"/>
      <c r="X385" s="32"/>
    </row>
    <row r="386" spans="4:24" ht="15.75" customHeight="1">
      <c r="D386" s="21"/>
      <c r="G386" s="21"/>
      <c r="J386" s="21"/>
      <c r="M386" s="21"/>
      <c r="N386" s="31"/>
      <c r="O386" s="29">
        <f>COUNTIF(C386:L386,TABLAS!$A$4)</f>
        <v>0</v>
      </c>
      <c r="P386" s="29">
        <f>COUNTIF(C386:L386,TABLAS!$A$3)</f>
        <v>0</v>
      </c>
      <c r="Q386" s="31"/>
      <c r="R386" s="32"/>
      <c r="V386" s="31"/>
      <c r="W386" s="35"/>
      <c r="X386" s="32"/>
    </row>
    <row r="387" spans="4:24" ht="15.75" customHeight="1">
      <c r="D387" s="21"/>
      <c r="G387" s="21"/>
      <c r="J387" s="21"/>
      <c r="M387" s="21"/>
      <c r="N387" s="31"/>
      <c r="O387" s="29">
        <f>COUNTIF(C387:L387,TABLAS!$A$4)</f>
        <v>0</v>
      </c>
      <c r="P387" s="29">
        <f>COUNTIF(C387:L387,TABLAS!$A$3)</f>
        <v>0</v>
      </c>
      <c r="Q387" s="31"/>
      <c r="R387" s="32"/>
      <c r="V387" s="31"/>
      <c r="W387" s="35"/>
      <c r="X387" s="32"/>
    </row>
    <row r="388" spans="4:24" ht="15.75" customHeight="1">
      <c r="D388" s="21"/>
      <c r="G388" s="21"/>
      <c r="J388" s="21"/>
      <c r="M388" s="21"/>
      <c r="N388" s="31"/>
      <c r="O388" s="29">
        <f>COUNTIF(C388:L388,TABLAS!$A$4)</f>
        <v>0</v>
      </c>
      <c r="P388" s="29">
        <f>COUNTIF(C388:L388,TABLAS!$A$3)</f>
        <v>0</v>
      </c>
      <c r="Q388" s="31"/>
      <c r="R388" s="32"/>
      <c r="V388" s="31"/>
      <c r="W388" s="35"/>
      <c r="X388" s="32"/>
    </row>
    <row r="389" spans="4:24" ht="15.75" customHeight="1">
      <c r="D389" s="21"/>
      <c r="G389" s="21"/>
      <c r="J389" s="21"/>
      <c r="M389" s="21"/>
      <c r="N389" s="31"/>
      <c r="O389" s="29">
        <f>COUNTIF(C389:L389,TABLAS!$A$4)</f>
        <v>0</v>
      </c>
      <c r="P389" s="29">
        <f>COUNTIF(C389:L389,TABLAS!$A$3)</f>
        <v>0</v>
      </c>
      <c r="Q389" s="31"/>
      <c r="R389" s="32"/>
      <c r="V389" s="31"/>
      <c r="W389" s="35"/>
      <c r="X389" s="32"/>
    </row>
    <row r="390" spans="4:24" ht="15.75" customHeight="1">
      <c r="D390" s="21"/>
      <c r="G390" s="21"/>
      <c r="J390" s="21"/>
      <c r="M390" s="21"/>
      <c r="N390" s="31"/>
      <c r="O390" s="29">
        <f>COUNTIF(C390:L390,TABLAS!$A$4)</f>
        <v>0</v>
      </c>
      <c r="P390" s="29">
        <f>COUNTIF(C390:L390,TABLAS!$A$3)</f>
        <v>0</v>
      </c>
      <c r="Q390" s="31"/>
      <c r="R390" s="32"/>
      <c r="V390" s="31"/>
      <c r="W390" s="35"/>
      <c r="X390" s="32"/>
    </row>
    <row r="391" spans="4:24" ht="15.75" customHeight="1">
      <c r="D391" s="21"/>
      <c r="G391" s="21"/>
      <c r="J391" s="21"/>
      <c r="M391" s="21"/>
      <c r="N391" s="31"/>
      <c r="O391" s="29">
        <f>COUNTIF(C391:L391,TABLAS!$A$4)</f>
        <v>0</v>
      </c>
      <c r="P391" s="29">
        <f>COUNTIF(C391:L391,TABLAS!$A$3)</f>
        <v>0</v>
      </c>
      <c r="Q391" s="31"/>
      <c r="R391" s="32"/>
      <c r="V391" s="31"/>
      <c r="W391" s="35"/>
      <c r="X391" s="32"/>
    </row>
    <row r="392" spans="4:24" ht="15.75" customHeight="1">
      <c r="D392" s="21"/>
      <c r="G392" s="21"/>
      <c r="J392" s="21"/>
      <c r="M392" s="21"/>
      <c r="N392" s="31"/>
      <c r="O392" s="29">
        <f>COUNTIF(C392:L392,TABLAS!$A$4)</f>
        <v>0</v>
      </c>
      <c r="P392" s="29">
        <f>COUNTIF(C392:L392,TABLAS!$A$3)</f>
        <v>0</v>
      </c>
      <c r="Q392" s="31"/>
      <c r="R392" s="32"/>
      <c r="V392" s="31"/>
      <c r="W392" s="35"/>
      <c r="X392" s="32"/>
    </row>
    <row r="393" spans="4:24" ht="15.75" customHeight="1">
      <c r="D393" s="21"/>
      <c r="G393" s="21"/>
      <c r="J393" s="21"/>
      <c r="M393" s="21"/>
      <c r="N393" s="31"/>
      <c r="O393" s="29">
        <f>COUNTIF(C393:L393,TABLAS!$A$4)</f>
        <v>0</v>
      </c>
      <c r="P393" s="29">
        <f>COUNTIF(C393:L393,TABLAS!$A$3)</f>
        <v>0</v>
      </c>
      <c r="Q393" s="31"/>
      <c r="R393" s="32"/>
      <c r="V393" s="31"/>
      <c r="W393" s="35"/>
      <c r="X393" s="32"/>
    </row>
    <row r="394" spans="4:24" ht="15.75" customHeight="1">
      <c r="D394" s="21"/>
      <c r="G394" s="21"/>
      <c r="J394" s="21"/>
      <c r="M394" s="21"/>
      <c r="N394" s="31"/>
      <c r="O394" s="29">
        <f>COUNTIF(C394:L394,TABLAS!$A$4)</f>
        <v>0</v>
      </c>
      <c r="P394" s="29">
        <f>COUNTIF(C394:L394,TABLAS!$A$3)</f>
        <v>0</v>
      </c>
      <c r="Q394" s="31"/>
      <c r="R394" s="32"/>
      <c r="V394" s="31"/>
      <c r="W394" s="35"/>
      <c r="X394" s="32"/>
    </row>
    <row r="395" spans="4:24" ht="15.75" customHeight="1">
      <c r="D395" s="21"/>
      <c r="G395" s="21"/>
      <c r="J395" s="21"/>
      <c r="M395" s="21"/>
      <c r="N395" s="31"/>
      <c r="O395" s="29">
        <f>COUNTIF(C395:L395,TABLAS!$A$4)</f>
        <v>0</v>
      </c>
      <c r="P395" s="29">
        <f>COUNTIF(C395:L395,TABLAS!$A$3)</f>
        <v>0</v>
      </c>
      <c r="Q395" s="31"/>
      <c r="R395" s="32"/>
      <c r="V395" s="31"/>
      <c r="W395" s="35"/>
      <c r="X395" s="32"/>
    </row>
    <row r="396" spans="4:24" ht="15.75" customHeight="1">
      <c r="D396" s="21"/>
      <c r="G396" s="21"/>
      <c r="J396" s="21"/>
      <c r="M396" s="21"/>
      <c r="N396" s="31"/>
      <c r="O396" s="29">
        <f>COUNTIF(C396:L396,TABLAS!$A$4)</f>
        <v>0</v>
      </c>
      <c r="P396" s="29">
        <f>COUNTIF(C396:L396,TABLAS!$A$3)</f>
        <v>0</v>
      </c>
      <c r="Q396" s="31"/>
      <c r="R396" s="32"/>
      <c r="V396" s="31"/>
      <c r="W396" s="35"/>
      <c r="X396" s="32"/>
    </row>
    <row r="397" spans="4:24" ht="15.75" customHeight="1">
      <c r="D397" s="21"/>
      <c r="G397" s="21"/>
      <c r="J397" s="21"/>
      <c r="M397" s="21"/>
      <c r="N397" s="31"/>
      <c r="O397" s="29">
        <f>COUNTIF(C397:L397,TABLAS!$A$4)</f>
        <v>0</v>
      </c>
      <c r="P397" s="29">
        <f>COUNTIF(C397:L397,TABLAS!$A$3)</f>
        <v>0</v>
      </c>
      <c r="Q397" s="31"/>
      <c r="R397" s="32"/>
      <c r="V397" s="31"/>
      <c r="W397" s="35"/>
      <c r="X397" s="32"/>
    </row>
    <row r="398" spans="4:24" ht="15.75" customHeight="1">
      <c r="D398" s="21"/>
      <c r="G398" s="21"/>
      <c r="J398" s="21"/>
      <c r="M398" s="21"/>
      <c r="N398" s="31"/>
      <c r="O398" s="29">
        <f>COUNTIF(C398:L398,TABLAS!$A$4)</f>
        <v>0</v>
      </c>
      <c r="P398" s="29">
        <f>COUNTIF(C398:L398,TABLAS!$A$3)</f>
        <v>0</v>
      </c>
      <c r="Q398" s="31"/>
      <c r="R398" s="32"/>
      <c r="V398" s="31"/>
      <c r="W398" s="35"/>
      <c r="X398" s="32"/>
    </row>
    <row r="399" spans="4:24" ht="15.75" customHeight="1">
      <c r="D399" s="21"/>
      <c r="G399" s="21"/>
      <c r="J399" s="21"/>
      <c r="M399" s="21"/>
      <c r="N399" s="31"/>
      <c r="O399" s="29">
        <f>COUNTIF(C399:L399,TABLAS!$A$4)</f>
        <v>0</v>
      </c>
      <c r="P399" s="29">
        <f>COUNTIF(C399:L399,TABLAS!$A$3)</f>
        <v>0</v>
      </c>
      <c r="Q399" s="31"/>
      <c r="R399" s="32"/>
      <c r="V399" s="31"/>
      <c r="W399" s="35"/>
      <c r="X399" s="32"/>
    </row>
    <row r="400" spans="4:24" ht="15.75" customHeight="1">
      <c r="D400" s="21"/>
      <c r="G400" s="21"/>
      <c r="J400" s="21"/>
      <c r="M400" s="21"/>
      <c r="N400" s="31"/>
      <c r="O400" s="29">
        <f>COUNTIF(C400:L400,TABLAS!$A$4)</f>
        <v>0</v>
      </c>
      <c r="P400" s="29">
        <f>COUNTIF(C400:L400,TABLAS!$A$3)</f>
        <v>0</v>
      </c>
      <c r="Q400" s="31"/>
      <c r="R400" s="32"/>
      <c r="V400" s="31"/>
      <c r="W400" s="35"/>
      <c r="X400" s="32"/>
    </row>
    <row r="401" spans="4:24" ht="15.75" customHeight="1">
      <c r="D401" s="21"/>
      <c r="G401" s="21"/>
      <c r="J401" s="21"/>
      <c r="M401" s="21"/>
      <c r="N401" s="31"/>
      <c r="O401" s="29">
        <f>COUNTIF(C401:L401,TABLAS!$A$4)</f>
        <v>0</v>
      </c>
      <c r="P401" s="29">
        <f>COUNTIF(C401:L401,TABLAS!$A$3)</f>
        <v>0</v>
      </c>
      <c r="Q401" s="31"/>
      <c r="R401" s="32"/>
      <c r="V401" s="31"/>
      <c r="W401" s="35"/>
      <c r="X401" s="32"/>
    </row>
    <row r="402" spans="4:24" ht="15.75" customHeight="1">
      <c r="D402" s="21"/>
      <c r="G402" s="21"/>
      <c r="J402" s="21"/>
      <c r="M402" s="21"/>
      <c r="N402" s="31"/>
      <c r="O402" s="29">
        <f>COUNTIF(C402:L402,TABLAS!$A$4)</f>
        <v>0</v>
      </c>
      <c r="P402" s="29">
        <f>COUNTIF(C402:L402,TABLAS!$A$3)</f>
        <v>0</v>
      </c>
      <c r="Q402" s="31"/>
      <c r="R402" s="32"/>
      <c r="V402" s="31"/>
      <c r="W402" s="35"/>
      <c r="X402" s="32"/>
    </row>
    <row r="403" spans="4:24" ht="15.75" customHeight="1">
      <c r="D403" s="21"/>
      <c r="G403" s="21"/>
      <c r="J403" s="21"/>
      <c r="M403" s="21"/>
      <c r="N403" s="31"/>
      <c r="O403" s="29">
        <f>COUNTIF(C403:L403,TABLAS!$A$4)</f>
        <v>0</v>
      </c>
      <c r="P403" s="29">
        <f>COUNTIF(C403:L403,TABLAS!$A$3)</f>
        <v>0</v>
      </c>
      <c r="Q403" s="31"/>
      <c r="R403" s="32"/>
      <c r="V403" s="31"/>
      <c r="W403" s="35"/>
      <c r="X403" s="32"/>
    </row>
    <row r="404" spans="4:24" ht="15.75" customHeight="1">
      <c r="D404" s="21"/>
      <c r="G404" s="21"/>
      <c r="J404" s="21"/>
      <c r="M404" s="21"/>
      <c r="N404" s="31"/>
      <c r="O404" s="29">
        <f>COUNTIF(C404:L404,TABLAS!$A$4)</f>
        <v>0</v>
      </c>
      <c r="P404" s="29">
        <f>COUNTIF(C404:L404,TABLAS!$A$3)</f>
        <v>0</v>
      </c>
      <c r="Q404" s="31"/>
      <c r="R404" s="32"/>
      <c r="V404" s="31"/>
      <c r="W404" s="35"/>
      <c r="X404" s="32"/>
    </row>
    <row r="405" spans="4:24" ht="15.75" customHeight="1">
      <c r="D405" s="21"/>
      <c r="G405" s="21"/>
      <c r="J405" s="21"/>
      <c r="M405" s="21"/>
      <c r="N405" s="31"/>
      <c r="O405" s="29">
        <f>COUNTIF(C405:L405,TABLAS!$A$4)</f>
        <v>0</v>
      </c>
      <c r="P405" s="29">
        <f>COUNTIF(C405:L405,TABLAS!$A$3)</f>
        <v>0</v>
      </c>
      <c r="Q405" s="31"/>
      <c r="R405" s="32"/>
      <c r="V405" s="31"/>
      <c r="W405" s="35"/>
      <c r="X405" s="32"/>
    </row>
    <row r="406" spans="4:24" ht="15.75" customHeight="1">
      <c r="D406" s="21"/>
      <c r="G406" s="21"/>
      <c r="J406" s="21"/>
      <c r="M406" s="21"/>
      <c r="N406" s="31"/>
      <c r="O406" s="29">
        <f>COUNTIF(C406:L406,TABLAS!$A$4)</f>
        <v>0</v>
      </c>
      <c r="P406" s="29">
        <f>COUNTIF(C406:L406,TABLAS!$A$3)</f>
        <v>0</v>
      </c>
      <c r="Q406" s="31"/>
      <c r="R406" s="32"/>
      <c r="V406" s="31"/>
      <c r="W406" s="35"/>
      <c r="X406" s="32"/>
    </row>
    <row r="407" spans="4:24" ht="15.75" customHeight="1">
      <c r="D407" s="21"/>
      <c r="G407" s="21"/>
      <c r="J407" s="21"/>
      <c r="M407" s="21"/>
      <c r="N407" s="31"/>
      <c r="O407" s="29">
        <f>COUNTIF(C407:L407,TABLAS!$A$4)</f>
        <v>0</v>
      </c>
      <c r="P407" s="29">
        <f>COUNTIF(C407:L407,TABLAS!$A$3)</f>
        <v>0</v>
      </c>
      <c r="Q407" s="31"/>
      <c r="R407" s="32"/>
      <c r="V407" s="31"/>
      <c r="W407" s="35"/>
      <c r="X407" s="32"/>
    </row>
    <row r="408" spans="4:24" ht="15.75" customHeight="1">
      <c r="D408" s="21"/>
      <c r="G408" s="21"/>
      <c r="J408" s="21"/>
      <c r="M408" s="21"/>
      <c r="N408" s="31"/>
      <c r="O408" s="29">
        <f>COUNTIF(C408:L408,TABLAS!$A$4)</f>
        <v>0</v>
      </c>
      <c r="P408" s="29">
        <f>COUNTIF(C408:L408,TABLAS!$A$3)</f>
        <v>0</v>
      </c>
      <c r="Q408" s="31"/>
      <c r="R408" s="32"/>
      <c r="V408" s="31"/>
      <c r="W408" s="35"/>
      <c r="X408" s="32"/>
    </row>
    <row r="409" spans="4:24" ht="15.75" customHeight="1">
      <c r="D409" s="21"/>
      <c r="G409" s="21"/>
      <c r="J409" s="21"/>
      <c r="M409" s="21"/>
      <c r="N409" s="31"/>
      <c r="O409" s="29">
        <f>COUNTIF(C409:L409,TABLAS!$A$4)</f>
        <v>0</v>
      </c>
      <c r="P409" s="29">
        <f>COUNTIF(C409:L409,TABLAS!$A$3)</f>
        <v>0</v>
      </c>
      <c r="Q409" s="31"/>
      <c r="R409" s="32"/>
      <c r="V409" s="31"/>
      <c r="W409" s="35"/>
      <c r="X409" s="32"/>
    </row>
    <row r="410" spans="4:24" ht="15.75" customHeight="1">
      <c r="D410" s="21"/>
      <c r="G410" s="21"/>
      <c r="J410" s="21"/>
      <c r="M410" s="21"/>
      <c r="N410" s="31"/>
      <c r="O410" s="29">
        <f>COUNTIF(C410:L410,TABLAS!$A$4)</f>
        <v>0</v>
      </c>
      <c r="P410" s="29">
        <f>COUNTIF(C410:L410,TABLAS!$A$3)</f>
        <v>0</v>
      </c>
      <c r="Q410" s="31"/>
      <c r="R410" s="32"/>
      <c r="V410" s="31"/>
      <c r="W410" s="35"/>
      <c r="X410" s="32"/>
    </row>
    <row r="411" spans="4:24" ht="15.75" customHeight="1">
      <c r="D411" s="21"/>
      <c r="G411" s="21"/>
      <c r="J411" s="21"/>
      <c r="M411" s="21"/>
      <c r="N411" s="31"/>
      <c r="O411" s="29">
        <f>COUNTIF(C411:L411,TABLAS!$A$4)</f>
        <v>0</v>
      </c>
      <c r="P411" s="29">
        <f>COUNTIF(C411:L411,TABLAS!$A$3)</f>
        <v>0</v>
      </c>
      <c r="Q411" s="31"/>
      <c r="R411" s="32"/>
      <c r="V411" s="31"/>
      <c r="W411" s="35"/>
      <c r="X411" s="32"/>
    </row>
    <row r="412" spans="4:24" ht="15.75" customHeight="1">
      <c r="D412" s="21"/>
      <c r="G412" s="21"/>
      <c r="J412" s="21"/>
      <c r="M412" s="21"/>
      <c r="N412" s="31"/>
      <c r="O412" s="29">
        <f>COUNTIF(C412:L412,TABLAS!$A$4)</f>
        <v>0</v>
      </c>
      <c r="P412" s="29">
        <f>COUNTIF(C412:L412,TABLAS!$A$3)</f>
        <v>0</v>
      </c>
      <c r="Q412" s="31"/>
      <c r="R412" s="32"/>
      <c r="V412" s="31"/>
      <c r="W412" s="35"/>
      <c r="X412" s="32"/>
    </row>
    <row r="413" spans="4:24" ht="15.75" customHeight="1">
      <c r="D413" s="21"/>
      <c r="G413" s="21"/>
      <c r="J413" s="21"/>
      <c r="M413" s="21"/>
      <c r="N413" s="31"/>
      <c r="O413" s="29">
        <f>COUNTIF(C413:L413,TABLAS!$A$4)</f>
        <v>0</v>
      </c>
      <c r="P413" s="29">
        <f>COUNTIF(C413:L413,TABLAS!$A$3)</f>
        <v>0</v>
      </c>
      <c r="Q413" s="31"/>
      <c r="R413" s="32"/>
      <c r="V413" s="31"/>
      <c r="W413" s="35"/>
      <c r="X413" s="32"/>
    </row>
    <row r="414" spans="4:24" ht="15.75" customHeight="1">
      <c r="D414" s="21"/>
      <c r="G414" s="21"/>
      <c r="J414" s="21"/>
      <c r="M414" s="21"/>
      <c r="N414" s="31"/>
      <c r="O414" s="29">
        <f>COUNTIF(C414:L414,TABLAS!$A$4)</f>
        <v>0</v>
      </c>
      <c r="P414" s="29">
        <f>COUNTIF(C414:L414,TABLAS!$A$3)</f>
        <v>0</v>
      </c>
      <c r="Q414" s="31"/>
      <c r="R414" s="32"/>
      <c r="V414" s="31"/>
      <c r="W414" s="35"/>
      <c r="X414" s="32"/>
    </row>
    <row r="415" spans="4:24" ht="15.75" customHeight="1">
      <c r="D415" s="21"/>
      <c r="G415" s="21"/>
      <c r="J415" s="21"/>
      <c r="M415" s="21"/>
      <c r="N415" s="31"/>
      <c r="O415" s="29">
        <f>COUNTIF(C415:L415,TABLAS!$A$4)</f>
        <v>0</v>
      </c>
      <c r="P415" s="29">
        <f>COUNTIF(C415:L415,TABLAS!$A$3)</f>
        <v>0</v>
      </c>
      <c r="Q415" s="31"/>
      <c r="R415" s="32"/>
      <c r="V415" s="31"/>
      <c r="W415" s="35"/>
      <c r="X415" s="32"/>
    </row>
    <row r="416" spans="4:24" ht="15.75" customHeight="1">
      <c r="D416" s="21"/>
      <c r="G416" s="21"/>
      <c r="J416" s="21"/>
      <c r="M416" s="21"/>
      <c r="N416" s="31"/>
      <c r="O416" s="29">
        <f>COUNTIF(C416:L416,TABLAS!$A$4)</f>
        <v>0</v>
      </c>
      <c r="P416" s="29">
        <f>COUNTIF(C416:L416,TABLAS!$A$3)</f>
        <v>0</v>
      </c>
      <c r="Q416" s="31"/>
      <c r="R416" s="32"/>
      <c r="V416" s="31"/>
      <c r="W416" s="35"/>
      <c r="X416" s="32"/>
    </row>
    <row r="417" spans="4:24" ht="15.75" customHeight="1">
      <c r="D417" s="21"/>
      <c r="G417" s="21"/>
      <c r="J417" s="21"/>
      <c r="M417" s="21"/>
      <c r="N417" s="31"/>
      <c r="O417" s="29">
        <f>COUNTIF(C417:L417,TABLAS!$A$4)</f>
        <v>0</v>
      </c>
      <c r="P417" s="29">
        <f>COUNTIF(C417:L417,TABLAS!$A$3)</f>
        <v>0</v>
      </c>
      <c r="Q417" s="31"/>
      <c r="R417" s="32"/>
      <c r="V417" s="31"/>
      <c r="W417" s="35"/>
      <c r="X417" s="32"/>
    </row>
    <row r="418" spans="4:24" ht="15.75" customHeight="1">
      <c r="D418" s="21"/>
      <c r="G418" s="21"/>
      <c r="J418" s="21"/>
      <c r="M418" s="21"/>
      <c r="N418" s="31"/>
      <c r="O418" s="29">
        <f>COUNTIF(C418:L418,TABLAS!$A$4)</f>
        <v>0</v>
      </c>
      <c r="P418" s="29">
        <f>COUNTIF(C418:L418,TABLAS!$A$3)</f>
        <v>0</v>
      </c>
      <c r="Q418" s="31"/>
      <c r="R418" s="32"/>
      <c r="V418" s="31"/>
      <c r="W418" s="35"/>
      <c r="X418" s="32"/>
    </row>
    <row r="419" spans="4:24" ht="15.75" customHeight="1">
      <c r="D419" s="21"/>
      <c r="G419" s="21"/>
      <c r="J419" s="21"/>
      <c r="M419" s="21"/>
      <c r="N419" s="31"/>
      <c r="O419" s="29">
        <f>COUNTIF(C419:L419,TABLAS!$A$4)</f>
        <v>0</v>
      </c>
      <c r="P419" s="29">
        <f>COUNTIF(C419:L419,TABLAS!$A$3)</f>
        <v>0</v>
      </c>
      <c r="Q419" s="31"/>
      <c r="R419" s="32"/>
      <c r="V419" s="31"/>
      <c r="W419" s="35"/>
      <c r="X419" s="32"/>
    </row>
    <row r="420" spans="4:24" ht="15.75" customHeight="1">
      <c r="D420" s="21"/>
      <c r="G420" s="21"/>
      <c r="J420" s="21"/>
      <c r="M420" s="21"/>
      <c r="N420" s="31"/>
      <c r="O420" s="29">
        <f>COUNTIF(C420:L420,TABLAS!$A$4)</f>
        <v>0</v>
      </c>
      <c r="P420" s="29">
        <f>COUNTIF(C420:L420,TABLAS!$A$3)</f>
        <v>0</v>
      </c>
      <c r="Q420" s="31"/>
      <c r="R420" s="32"/>
      <c r="V420" s="31"/>
      <c r="W420" s="35"/>
      <c r="X420" s="32"/>
    </row>
    <row r="421" spans="4:24" ht="15.75" customHeight="1">
      <c r="D421" s="21"/>
      <c r="G421" s="21"/>
      <c r="J421" s="21"/>
      <c r="M421" s="21"/>
      <c r="N421" s="31"/>
      <c r="O421" s="29">
        <f>COUNTIF(C421:L421,TABLAS!$A$4)</f>
        <v>0</v>
      </c>
      <c r="P421" s="29">
        <f>COUNTIF(C421:L421,TABLAS!$A$3)</f>
        <v>0</v>
      </c>
      <c r="Q421" s="31"/>
      <c r="R421" s="32"/>
      <c r="V421" s="31"/>
      <c r="W421" s="35"/>
      <c r="X421" s="32"/>
    </row>
    <row r="422" spans="4:24" ht="15.75" customHeight="1">
      <c r="D422" s="21"/>
      <c r="G422" s="21"/>
      <c r="J422" s="21"/>
      <c r="M422" s="21"/>
      <c r="N422" s="31"/>
      <c r="O422" s="29">
        <f>COUNTIF(C422:L422,TABLAS!$A$4)</f>
        <v>0</v>
      </c>
      <c r="P422" s="29">
        <f>COUNTIF(C422:L422,TABLAS!$A$3)</f>
        <v>0</v>
      </c>
      <c r="Q422" s="31"/>
      <c r="R422" s="32"/>
      <c r="V422" s="31"/>
      <c r="W422" s="35"/>
      <c r="X422" s="32"/>
    </row>
    <row r="423" spans="4:24" ht="15.75" customHeight="1">
      <c r="D423" s="21"/>
      <c r="G423" s="21"/>
      <c r="J423" s="21"/>
      <c r="M423" s="21"/>
      <c r="N423" s="31"/>
      <c r="O423" s="29">
        <f>COUNTIF(C423:L423,TABLAS!$A$4)</f>
        <v>0</v>
      </c>
      <c r="P423" s="29">
        <f>COUNTIF(C423:L423,TABLAS!$A$3)</f>
        <v>0</v>
      </c>
      <c r="Q423" s="31"/>
      <c r="R423" s="32"/>
      <c r="V423" s="31"/>
      <c r="W423" s="35"/>
      <c r="X423" s="32"/>
    </row>
    <row r="424" spans="4:24" ht="15.75" customHeight="1">
      <c r="D424" s="21"/>
      <c r="G424" s="21"/>
      <c r="J424" s="21"/>
      <c r="M424" s="21"/>
      <c r="N424" s="31"/>
      <c r="O424" s="29">
        <f>COUNTIF(C424:L424,TABLAS!$A$4)</f>
        <v>0</v>
      </c>
      <c r="P424" s="29">
        <f>COUNTIF(C424:L424,TABLAS!$A$3)</f>
        <v>0</v>
      </c>
      <c r="Q424" s="31"/>
      <c r="R424" s="32"/>
      <c r="V424" s="31"/>
      <c r="W424" s="35"/>
      <c r="X424" s="32"/>
    </row>
    <row r="425" spans="4:24" ht="15.75" customHeight="1">
      <c r="D425" s="21"/>
      <c r="G425" s="21"/>
      <c r="J425" s="21"/>
      <c r="M425" s="21"/>
      <c r="N425" s="31"/>
      <c r="O425" s="29">
        <f>COUNTIF(C425:L425,TABLAS!$A$4)</f>
        <v>0</v>
      </c>
      <c r="P425" s="29">
        <f>COUNTIF(C425:L425,TABLAS!$A$3)</f>
        <v>0</v>
      </c>
      <c r="Q425" s="31"/>
      <c r="R425" s="32"/>
      <c r="V425" s="31"/>
      <c r="W425" s="35"/>
      <c r="X425" s="32"/>
    </row>
    <row r="426" spans="4:24" ht="15.75" customHeight="1">
      <c r="D426" s="21"/>
      <c r="G426" s="21"/>
      <c r="J426" s="21"/>
      <c r="M426" s="21"/>
      <c r="N426" s="31"/>
      <c r="O426" s="29">
        <f>COUNTIF(C426:L426,TABLAS!$A$4)</f>
        <v>0</v>
      </c>
      <c r="P426" s="29">
        <f>COUNTIF(C426:L426,TABLAS!$A$3)</f>
        <v>0</v>
      </c>
      <c r="Q426" s="31"/>
      <c r="R426" s="32"/>
      <c r="V426" s="31"/>
      <c r="W426" s="35"/>
      <c r="X426" s="32"/>
    </row>
    <row r="427" spans="4:24" ht="15.75" customHeight="1">
      <c r="D427" s="21"/>
      <c r="G427" s="21"/>
      <c r="J427" s="21"/>
      <c r="M427" s="21"/>
      <c r="N427" s="31"/>
      <c r="O427" s="29">
        <f>COUNTIF(C427:L427,TABLAS!$A$4)</f>
        <v>0</v>
      </c>
      <c r="P427" s="29">
        <f>COUNTIF(C427:L427,TABLAS!$A$3)</f>
        <v>0</v>
      </c>
      <c r="Q427" s="31"/>
      <c r="R427" s="32"/>
      <c r="V427" s="31"/>
      <c r="W427" s="35"/>
      <c r="X427" s="32"/>
    </row>
    <row r="428" spans="4:24" ht="15.75" customHeight="1">
      <c r="D428" s="21"/>
      <c r="G428" s="21"/>
      <c r="J428" s="21"/>
      <c r="M428" s="21"/>
      <c r="N428" s="31"/>
      <c r="O428" s="29">
        <f>COUNTIF(C428:L428,TABLAS!$A$4)</f>
        <v>0</v>
      </c>
      <c r="P428" s="29">
        <f>COUNTIF(C428:L428,TABLAS!$A$3)</f>
        <v>0</v>
      </c>
      <c r="Q428" s="31"/>
      <c r="R428" s="32"/>
      <c r="V428" s="31"/>
      <c r="W428" s="35"/>
      <c r="X428" s="32"/>
    </row>
    <row r="429" spans="4:24" ht="15.75" customHeight="1">
      <c r="D429" s="21"/>
      <c r="G429" s="21"/>
      <c r="J429" s="21"/>
      <c r="M429" s="21"/>
      <c r="N429" s="31"/>
      <c r="O429" s="29">
        <f>COUNTIF(C429:L429,TABLAS!$A$4)</f>
        <v>0</v>
      </c>
      <c r="P429" s="29">
        <f>COUNTIF(C429:L429,TABLAS!$A$3)</f>
        <v>0</v>
      </c>
      <c r="Q429" s="31"/>
      <c r="R429" s="32"/>
      <c r="V429" s="31"/>
      <c r="W429" s="35"/>
      <c r="X429" s="32"/>
    </row>
    <row r="430" spans="4:24" ht="15.75" customHeight="1">
      <c r="D430" s="21"/>
      <c r="G430" s="21"/>
      <c r="J430" s="21"/>
      <c r="M430" s="21"/>
      <c r="N430" s="31"/>
      <c r="O430" s="29">
        <f>COUNTIF(C430:L430,TABLAS!$A$4)</f>
        <v>0</v>
      </c>
      <c r="P430" s="29">
        <f>COUNTIF(C430:L430,TABLAS!$A$3)</f>
        <v>0</v>
      </c>
      <c r="Q430" s="31"/>
      <c r="R430" s="32"/>
      <c r="V430" s="31"/>
      <c r="W430" s="35"/>
      <c r="X430" s="32"/>
    </row>
    <row r="431" spans="4:24" ht="15.75" customHeight="1">
      <c r="D431" s="21"/>
      <c r="G431" s="21"/>
      <c r="J431" s="21"/>
      <c r="M431" s="21"/>
      <c r="N431" s="31"/>
      <c r="O431" s="29">
        <f>COUNTIF(C431:L431,TABLAS!$A$4)</f>
        <v>0</v>
      </c>
      <c r="P431" s="29">
        <f>COUNTIF(C431:L431,TABLAS!$A$3)</f>
        <v>0</v>
      </c>
      <c r="Q431" s="31"/>
      <c r="R431" s="32"/>
      <c r="V431" s="31"/>
      <c r="W431" s="35"/>
      <c r="X431" s="32"/>
    </row>
    <row r="432" spans="4:24" ht="15.75" customHeight="1">
      <c r="D432" s="21"/>
      <c r="G432" s="21"/>
      <c r="J432" s="21"/>
      <c r="M432" s="21"/>
      <c r="N432" s="31"/>
      <c r="O432" s="29">
        <f>COUNTIF(C432:L432,TABLAS!$A$4)</f>
        <v>0</v>
      </c>
      <c r="P432" s="29">
        <f>COUNTIF(C432:L432,TABLAS!$A$3)</f>
        <v>0</v>
      </c>
      <c r="Q432" s="31"/>
      <c r="R432" s="32"/>
      <c r="V432" s="31"/>
      <c r="W432" s="35"/>
      <c r="X432" s="32"/>
    </row>
    <row r="433" spans="4:24" ht="15.75" customHeight="1">
      <c r="D433" s="21"/>
      <c r="G433" s="21"/>
      <c r="J433" s="21"/>
      <c r="M433" s="21"/>
      <c r="N433" s="31"/>
      <c r="O433" s="29">
        <f>COUNTIF(C433:L433,TABLAS!$A$4)</f>
        <v>0</v>
      </c>
      <c r="P433" s="29">
        <f>COUNTIF(C433:L433,TABLAS!$A$3)</f>
        <v>0</v>
      </c>
      <c r="Q433" s="31"/>
      <c r="R433" s="32"/>
      <c r="V433" s="31"/>
      <c r="W433" s="35"/>
      <c r="X433" s="32"/>
    </row>
    <row r="434" spans="4:24" ht="15.75" customHeight="1">
      <c r="D434" s="21"/>
      <c r="G434" s="21"/>
      <c r="J434" s="21"/>
      <c r="M434" s="21"/>
      <c r="N434" s="31"/>
      <c r="O434" s="29">
        <f>COUNTIF(C434:L434,TABLAS!$A$4)</f>
        <v>0</v>
      </c>
      <c r="P434" s="29">
        <f>COUNTIF(C434:L434,TABLAS!$A$3)</f>
        <v>0</v>
      </c>
      <c r="Q434" s="31"/>
      <c r="R434" s="32"/>
      <c r="V434" s="31"/>
      <c r="W434" s="35"/>
      <c r="X434" s="32"/>
    </row>
    <row r="435" spans="4:24" ht="15.75" customHeight="1">
      <c r="D435" s="21"/>
      <c r="G435" s="21"/>
      <c r="J435" s="21"/>
      <c r="M435" s="21"/>
      <c r="N435" s="31"/>
      <c r="O435" s="29">
        <f>COUNTIF(C435:L435,TABLAS!$A$4)</f>
        <v>0</v>
      </c>
      <c r="P435" s="29">
        <f>COUNTIF(C435:L435,TABLAS!$A$3)</f>
        <v>0</v>
      </c>
      <c r="Q435" s="31"/>
      <c r="R435" s="32"/>
      <c r="V435" s="31"/>
      <c r="W435" s="35"/>
      <c r="X435" s="32"/>
    </row>
    <row r="436" spans="4:24" ht="15.75" customHeight="1">
      <c r="D436" s="21"/>
      <c r="G436" s="21"/>
      <c r="J436" s="21"/>
      <c r="M436" s="21"/>
      <c r="N436" s="31"/>
      <c r="O436" s="29">
        <f>COUNTIF(C436:L436,TABLAS!$A$4)</f>
        <v>0</v>
      </c>
      <c r="P436" s="29">
        <f>COUNTIF(C436:L436,TABLAS!$A$3)</f>
        <v>0</v>
      </c>
      <c r="Q436" s="31"/>
      <c r="R436" s="32"/>
      <c r="V436" s="31"/>
      <c r="W436" s="35"/>
      <c r="X436" s="32"/>
    </row>
    <row r="437" spans="4:24" ht="15.75" customHeight="1">
      <c r="D437" s="21"/>
      <c r="G437" s="21"/>
      <c r="J437" s="21"/>
      <c r="M437" s="21"/>
      <c r="N437" s="31"/>
      <c r="O437" s="29">
        <f>COUNTIF(C437:L437,TABLAS!$A$4)</f>
        <v>0</v>
      </c>
      <c r="P437" s="29">
        <f>COUNTIF(C437:L437,TABLAS!$A$3)</f>
        <v>0</v>
      </c>
      <c r="Q437" s="31"/>
      <c r="R437" s="32"/>
      <c r="V437" s="31"/>
      <c r="W437" s="35"/>
      <c r="X437" s="32"/>
    </row>
    <row r="438" spans="4:24" ht="15.75" customHeight="1">
      <c r="D438" s="21"/>
      <c r="G438" s="21"/>
      <c r="J438" s="21"/>
      <c r="M438" s="21"/>
      <c r="N438" s="31"/>
      <c r="O438" s="29">
        <f>COUNTIF(C438:L438,TABLAS!$A$4)</f>
        <v>0</v>
      </c>
      <c r="P438" s="29">
        <f>COUNTIF(C438:L438,TABLAS!$A$3)</f>
        <v>0</v>
      </c>
      <c r="Q438" s="31"/>
      <c r="R438" s="32"/>
      <c r="V438" s="31"/>
      <c r="W438" s="35"/>
      <c r="X438" s="32"/>
    </row>
    <row r="439" spans="4:24" ht="15.75" customHeight="1">
      <c r="D439" s="21"/>
      <c r="G439" s="21"/>
      <c r="J439" s="21"/>
      <c r="M439" s="21"/>
      <c r="N439" s="31"/>
      <c r="O439" s="29">
        <f>COUNTIF(C439:L439,TABLAS!$A$4)</f>
        <v>0</v>
      </c>
      <c r="P439" s="29">
        <f>COUNTIF(C439:L439,TABLAS!$A$3)</f>
        <v>0</v>
      </c>
      <c r="Q439" s="31"/>
      <c r="R439" s="32"/>
      <c r="V439" s="31"/>
      <c r="W439" s="35"/>
      <c r="X439" s="32"/>
    </row>
    <row r="440" spans="4:24" ht="15.75" customHeight="1">
      <c r="D440" s="21"/>
      <c r="G440" s="21"/>
      <c r="J440" s="21"/>
      <c r="M440" s="21"/>
      <c r="N440" s="31"/>
      <c r="O440" s="29">
        <f>COUNTIF(C440:L440,TABLAS!$A$4)</f>
        <v>0</v>
      </c>
      <c r="P440" s="29">
        <f>COUNTIF(C440:L440,TABLAS!$A$3)</f>
        <v>0</v>
      </c>
      <c r="Q440" s="31"/>
      <c r="R440" s="32"/>
      <c r="V440" s="31"/>
      <c r="W440" s="35"/>
      <c r="X440" s="32"/>
    </row>
    <row r="441" spans="4:24" ht="15.75" customHeight="1">
      <c r="D441" s="21"/>
      <c r="G441" s="21"/>
      <c r="J441" s="21"/>
      <c r="M441" s="21"/>
      <c r="N441" s="31"/>
      <c r="O441" s="29">
        <f>COUNTIF(C441:L441,TABLAS!$A$4)</f>
        <v>0</v>
      </c>
      <c r="P441" s="29">
        <f>COUNTIF(C441:L441,TABLAS!$A$3)</f>
        <v>0</v>
      </c>
      <c r="Q441" s="31"/>
      <c r="R441" s="32"/>
      <c r="V441" s="31"/>
      <c r="W441" s="35"/>
      <c r="X441" s="32"/>
    </row>
    <row r="442" spans="4:24" ht="15.75" customHeight="1">
      <c r="D442" s="21"/>
      <c r="G442" s="21"/>
      <c r="J442" s="21"/>
      <c r="M442" s="21"/>
      <c r="N442" s="31"/>
      <c r="O442" s="29">
        <f>COUNTIF(C442:L442,TABLAS!$A$4)</f>
        <v>0</v>
      </c>
      <c r="P442" s="29">
        <f>COUNTIF(C442:L442,TABLAS!$A$3)</f>
        <v>0</v>
      </c>
      <c r="Q442" s="31"/>
      <c r="R442" s="32"/>
      <c r="V442" s="31"/>
      <c r="W442" s="35"/>
      <c r="X442" s="32"/>
    </row>
    <row r="443" spans="4:24" ht="15.75" customHeight="1">
      <c r="D443" s="21"/>
      <c r="G443" s="21"/>
      <c r="J443" s="21"/>
      <c r="M443" s="21"/>
      <c r="N443" s="31"/>
      <c r="O443" s="29">
        <f>COUNTIF(C443:L443,TABLAS!$A$4)</f>
        <v>0</v>
      </c>
      <c r="P443" s="29">
        <f>COUNTIF(C443:L443,TABLAS!$A$3)</f>
        <v>0</v>
      </c>
      <c r="Q443" s="31"/>
      <c r="R443" s="32"/>
      <c r="V443" s="31"/>
      <c r="W443" s="35"/>
      <c r="X443" s="32"/>
    </row>
    <row r="444" spans="4:24" ht="15.75" customHeight="1">
      <c r="D444" s="21"/>
      <c r="G444" s="21"/>
      <c r="J444" s="21"/>
      <c r="M444" s="21"/>
      <c r="N444" s="31"/>
      <c r="O444" s="29">
        <f>COUNTIF(C444:L444,TABLAS!$A$4)</f>
        <v>0</v>
      </c>
      <c r="P444" s="29">
        <f>COUNTIF(C444:L444,TABLAS!$A$3)</f>
        <v>0</v>
      </c>
      <c r="Q444" s="31"/>
      <c r="R444" s="32"/>
      <c r="V444" s="31"/>
      <c r="W444" s="35"/>
      <c r="X444" s="32"/>
    </row>
    <row r="445" spans="4:24" ht="15.75" customHeight="1">
      <c r="D445" s="21"/>
      <c r="G445" s="21"/>
      <c r="J445" s="21"/>
      <c r="M445" s="21"/>
      <c r="N445" s="31"/>
      <c r="O445" s="29">
        <f>COUNTIF(C445:L445,TABLAS!$A$4)</f>
        <v>0</v>
      </c>
      <c r="P445" s="29">
        <f>COUNTIF(C445:L445,TABLAS!$A$3)</f>
        <v>0</v>
      </c>
      <c r="Q445" s="31"/>
      <c r="R445" s="32"/>
      <c r="V445" s="31"/>
      <c r="W445" s="35"/>
      <c r="X445" s="32"/>
    </row>
    <row r="446" spans="4:24" ht="15.75" customHeight="1">
      <c r="D446" s="21"/>
      <c r="G446" s="21"/>
      <c r="J446" s="21"/>
      <c r="M446" s="21"/>
      <c r="N446" s="31"/>
      <c r="O446" s="29">
        <f>COUNTIF(C446:L446,TABLAS!$A$4)</f>
        <v>0</v>
      </c>
      <c r="P446" s="29">
        <f>COUNTIF(C446:L446,TABLAS!$A$3)</f>
        <v>0</v>
      </c>
      <c r="Q446" s="31"/>
      <c r="R446" s="32"/>
      <c r="V446" s="31"/>
      <c r="W446" s="35"/>
      <c r="X446" s="32"/>
    </row>
    <row r="447" spans="4:24" ht="15.75" customHeight="1">
      <c r="D447" s="21"/>
      <c r="G447" s="21"/>
      <c r="J447" s="21"/>
      <c r="M447" s="21"/>
      <c r="N447" s="31"/>
      <c r="O447" s="29">
        <f>COUNTIF(C447:L447,TABLAS!$A$4)</f>
        <v>0</v>
      </c>
      <c r="P447" s="29">
        <f>COUNTIF(C447:L447,TABLAS!$A$3)</f>
        <v>0</v>
      </c>
      <c r="Q447" s="31"/>
      <c r="R447" s="32"/>
      <c r="V447" s="31"/>
      <c r="W447" s="35"/>
      <c r="X447" s="32"/>
    </row>
    <row r="448" spans="4:24" ht="15.75" customHeight="1">
      <c r="D448" s="21"/>
      <c r="G448" s="21"/>
      <c r="J448" s="21"/>
      <c r="M448" s="21"/>
      <c r="N448" s="31"/>
      <c r="O448" s="29">
        <f>COUNTIF(C448:L448,TABLAS!$A$4)</f>
        <v>0</v>
      </c>
      <c r="P448" s="29">
        <f>COUNTIF(C448:L448,TABLAS!$A$3)</f>
        <v>0</v>
      </c>
      <c r="Q448" s="31"/>
      <c r="R448" s="32"/>
      <c r="V448" s="31"/>
      <c r="W448" s="35"/>
      <c r="X448" s="32"/>
    </row>
    <row r="449" spans="4:24" ht="15.75" customHeight="1">
      <c r="D449" s="21"/>
      <c r="G449" s="21"/>
      <c r="J449" s="21"/>
      <c r="M449" s="21"/>
      <c r="N449" s="31"/>
      <c r="O449" s="29">
        <f>COUNTIF(C449:L449,TABLAS!$A$4)</f>
        <v>0</v>
      </c>
      <c r="P449" s="29">
        <f>COUNTIF(C449:L449,TABLAS!$A$3)</f>
        <v>0</v>
      </c>
      <c r="Q449" s="31"/>
      <c r="R449" s="32"/>
      <c r="V449" s="31"/>
      <c r="W449" s="35"/>
      <c r="X449" s="32"/>
    </row>
    <row r="450" spans="4:24" ht="15.75" customHeight="1">
      <c r="D450" s="21"/>
      <c r="G450" s="21"/>
      <c r="J450" s="21"/>
      <c r="M450" s="21"/>
      <c r="N450" s="31"/>
      <c r="O450" s="29">
        <f>COUNTIF(C450:L450,TABLAS!$A$4)</f>
        <v>0</v>
      </c>
      <c r="P450" s="29">
        <f>COUNTIF(C450:L450,TABLAS!$A$3)</f>
        <v>0</v>
      </c>
      <c r="Q450" s="31"/>
      <c r="R450" s="32"/>
      <c r="V450" s="31"/>
      <c r="W450" s="35"/>
      <c r="X450" s="32"/>
    </row>
    <row r="451" spans="4:24" ht="15.75" customHeight="1">
      <c r="D451" s="21"/>
      <c r="G451" s="21"/>
      <c r="J451" s="21"/>
      <c r="M451" s="21"/>
      <c r="N451" s="31"/>
      <c r="O451" s="29">
        <f>COUNTIF(C451:L451,TABLAS!$A$4)</f>
        <v>0</v>
      </c>
      <c r="P451" s="29">
        <f>COUNTIF(C451:L451,TABLAS!$A$3)</f>
        <v>0</v>
      </c>
      <c r="Q451" s="31"/>
      <c r="R451" s="32"/>
      <c r="V451" s="31"/>
      <c r="W451" s="35"/>
      <c r="X451" s="32"/>
    </row>
    <row r="452" spans="4:24" ht="15.75" customHeight="1">
      <c r="D452" s="21"/>
      <c r="G452" s="21"/>
      <c r="J452" s="21"/>
      <c r="M452" s="21"/>
      <c r="N452" s="31"/>
      <c r="O452" s="29">
        <f>COUNTIF(C452:L452,TABLAS!$A$4)</f>
        <v>0</v>
      </c>
      <c r="P452" s="29">
        <f>COUNTIF(C452:L452,TABLAS!$A$3)</f>
        <v>0</v>
      </c>
      <c r="Q452" s="31"/>
      <c r="R452" s="32"/>
      <c r="V452" s="31"/>
      <c r="W452" s="35"/>
      <c r="X452" s="32"/>
    </row>
    <row r="453" spans="4:24" ht="15.75" customHeight="1">
      <c r="D453" s="21"/>
      <c r="G453" s="21"/>
      <c r="J453" s="21"/>
      <c r="M453" s="21"/>
      <c r="N453" s="31"/>
      <c r="O453" s="29">
        <f>COUNTIF(C453:L453,TABLAS!$A$4)</f>
        <v>0</v>
      </c>
      <c r="P453" s="29">
        <f>COUNTIF(C453:L453,TABLAS!$A$3)</f>
        <v>0</v>
      </c>
      <c r="Q453" s="31"/>
      <c r="R453" s="32"/>
      <c r="V453" s="31"/>
      <c r="W453" s="35"/>
      <c r="X453" s="32"/>
    </row>
    <row r="454" spans="4:24" ht="15.75" customHeight="1">
      <c r="D454" s="21"/>
      <c r="G454" s="21"/>
      <c r="J454" s="21"/>
      <c r="M454" s="21"/>
      <c r="N454" s="31"/>
      <c r="O454" s="29">
        <f>COUNTIF(C454:L454,TABLAS!$A$4)</f>
        <v>0</v>
      </c>
      <c r="P454" s="29">
        <f>COUNTIF(C454:L454,TABLAS!$A$3)</f>
        <v>0</v>
      </c>
      <c r="Q454" s="31"/>
      <c r="R454" s="32"/>
      <c r="V454" s="31"/>
      <c r="W454" s="35"/>
      <c r="X454" s="32"/>
    </row>
    <row r="455" spans="4:24" ht="15.75" customHeight="1">
      <c r="D455" s="21"/>
      <c r="G455" s="21"/>
      <c r="J455" s="21"/>
      <c r="M455" s="21"/>
      <c r="N455" s="31"/>
      <c r="O455" s="29">
        <f>COUNTIF(C455:L455,TABLAS!$A$4)</f>
        <v>0</v>
      </c>
      <c r="P455" s="29">
        <f>COUNTIF(C455:L455,TABLAS!$A$3)</f>
        <v>0</v>
      </c>
      <c r="Q455" s="31"/>
      <c r="R455" s="32"/>
      <c r="V455" s="31"/>
      <c r="W455" s="35"/>
      <c r="X455" s="32"/>
    </row>
    <row r="456" spans="4:24" ht="15.75" customHeight="1">
      <c r="D456" s="21"/>
      <c r="G456" s="21"/>
      <c r="J456" s="21"/>
      <c r="M456" s="21"/>
      <c r="N456" s="31"/>
      <c r="O456" s="29">
        <f>COUNTIF(C456:L456,TABLAS!$A$4)</f>
        <v>0</v>
      </c>
      <c r="P456" s="29">
        <f>COUNTIF(C456:L456,TABLAS!$A$3)</f>
        <v>0</v>
      </c>
      <c r="Q456" s="31"/>
      <c r="R456" s="32"/>
      <c r="V456" s="31"/>
      <c r="W456" s="35"/>
      <c r="X456" s="32"/>
    </row>
    <row r="457" spans="4:24" ht="15.75" customHeight="1">
      <c r="D457" s="21"/>
      <c r="G457" s="21"/>
      <c r="J457" s="21"/>
      <c r="M457" s="21"/>
      <c r="N457" s="31"/>
      <c r="O457" s="29">
        <f>COUNTIF(C457:L457,TABLAS!$A$4)</f>
        <v>0</v>
      </c>
      <c r="P457" s="29">
        <f>COUNTIF(C457:L457,TABLAS!$A$3)</f>
        <v>0</v>
      </c>
      <c r="Q457" s="31"/>
      <c r="R457" s="32"/>
      <c r="V457" s="31"/>
      <c r="W457" s="35"/>
      <c r="X457" s="32"/>
    </row>
    <row r="458" spans="4:24" ht="15.75" customHeight="1">
      <c r="D458" s="21"/>
      <c r="G458" s="21"/>
      <c r="J458" s="21"/>
      <c r="M458" s="21"/>
      <c r="N458" s="31"/>
      <c r="O458" s="29">
        <f>COUNTIF(C458:L458,TABLAS!$A$4)</f>
        <v>0</v>
      </c>
      <c r="P458" s="29">
        <f>COUNTIF(C458:L458,TABLAS!$A$3)</f>
        <v>0</v>
      </c>
      <c r="Q458" s="31"/>
      <c r="R458" s="32"/>
      <c r="V458" s="31"/>
      <c r="W458" s="35"/>
      <c r="X458" s="32"/>
    </row>
    <row r="459" spans="4:24" ht="15.75" customHeight="1">
      <c r="D459" s="21"/>
      <c r="G459" s="21"/>
      <c r="J459" s="21"/>
      <c r="M459" s="21"/>
      <c r="N459" s="31"/>
      <c r="O459" s="29">
        <f>COUNTIF(C459:L459,TABLAS!$A$4)</f>
        <v>0</v>
      </c>
      <c r="P459" s="29">
        <f>COUNTIF(C459:L459,TABLAS!$A$3)</f>
        <v>0</v>
      </c>
      <c r="Q459" s="31"/>
      <c r="R459" s="32"/>
      <c r="V459" s="31"/>
      <c r="W459" s="35"/>
      <c r="X459" s="32"/>
    </row>
    <row r="460" spans="4:24" ht="15.75" customHeight="1">
      <c r="D460" s="21"/>
      <c r="G460" s="21"/>
      <c r="J460" s="21"/>
      <c r="M460" s="21"/>
      <c r="N460" s="31"/>
      <c r="O460" s="29">
        <f>COUNTIF(C460:L460,TABLAS!$A$4)</f>
        <v>0</v>
      </c>
      <c r="P460" s="29">
        <f>COUNTIF(C460:L460,TABLAS!$A$3)</f>
        <v>0</v>
      </c>
      <c r="Q460" s="31"/>
      <c r="R460" s="32"/>
      <c r="V460" s="31"/>
      <c r="W460" s="35"/>
      <c r="X460" s="32"/>
    </row>
    <row r="461" spans="4:24" ht="15.75" customHeight="1">
      <c r="D461" s="21"/>
      <c r="G461" s="21"/>
      <c r="J461" s="21"/>
      <c r="M461" s="21"/>
      <c r="N461" s="31"/>
      <c r="O461" s="29">
        <f>COUNTIF(C461:L461,TABLAS!$A$4)</f>
        <v>0</v>
      </c>
      <c r="P461" s="29">
        <f>COUNTIF(C461:L461,TABLAS!$A$3)</f>
        <v>0</v>
      </c>
      <c r="Q461" s="31"/>
      <c r="R461" s="32"/>
      <c r="V461" s="31"/>
      <c r="W461" s="35"/>
      <c r="X461" s="32"/>
    </row>
    <row r="462" spans="4:24" ht="15.75" customHeight="1">
      <c r="D462" s="21"/>
      <c r="G462" s="21"/>
      <c r="J462" s="21"/>
      <c r="M462" s="21"/>
      <c r="N462" s="31"/>
      <c r="O462" s="29">
        <f>COUNTIF(C462:L462,TABLAS!$A$4)</f>
        <v>0</v>
      </c>
      <c r="P462" s="29">
        <f>COUNTIF(C462:L462,TABLAS!$A$3)</f>
        <v>0</v>
      </c>
      <c r="Q462" s="31"/>
      <c r="R462" s="32"/>
      <c r="V462" s="31"/>
      <c r="W462" s="35"/>
      <c r="X462" s="32"/>
    </row>
    <row r="463" spans="4:24" ht="15.75" customHeight="1">
      <c r="D463" s="21"/>
      <c r="G463" s="21"/>
      <c r="J463" s="21"/>
      <c r="M463" s="21"/>
      <c r="N463" s="31"/>
      <c r="O463" s="29">
        <f>COUNTIF(C463:L463,TABLAS!$A$4)</f>
        <v>0</v>
      </c>
      <c r="P463" s="29">
        <f>COUNTIF(C463:L463,TABLAS!$A$3)</f>
        <v>0</v>
      </c>
      <c r="Q463" s="31"/>
      <c r="R463" s="32"/>
      <c r="V463" s="31"/>
      <c r="W463" s="35"/>
      <c r="X463" s="32"/>
    </row>
    <row r="464" spans="4:24" ht="15.75" customHeight="1">
      <c r="D464" s="21"/>
      <c r="G464" s="21"/>
      <c r="J464" s="21"/>
      <c r="M464" s="21"/>
      <c r="N464" s="31"/>
      <c r="O464" s="29">
        <f>COUNTIF(C464:L464,TABLAS!$A$4)</f>
        <v>0</v>
      </c>
      <c r="P464" s="29">
        <f>COUNTIF(C464:L464,TABLAS!$A$3)</f>
        <v>0</v>
      </c>
      <c r="Q464" s="31"/>
      <c r="R464" s="32"/>
      <c r="V464" s="31"/>
      <c r="W464" s="35"/>
      <c r="X464" s="32"/>
    </row>
    <row r="465" spans="4:24" ht="15.75" customHeight="1">
      <c r="D465" s="21"/>
      <c r="G465" s="21"/>
      <c r="J465" s="21"/>
      <c r="M465" s="21"/>
      <c r="N465" s="31"/>
      <c r="O465" s="29">
        <f>COUNTIF(C465:L465,TABLAS!$A$4)</f>
        <v>0</v>
      </c>
      <c r="P465" s="29">
        <f>COUNTIF(C465:L465,TABLAS!$A$3)</f>
        <v>0</v>
      </c>
      <c r="Q465" s="31"/>
      <c r="R465" s="32"/>
      <c r="V465" s="31"/>
      <c r="W465" s="35"/>
      <c r="X465" s="32"/>
    </row>
    <row r="466" spans="4:24" ht="15.75" customHeight="1">
      <c r="D466" s="21"/>
      <c r="G466" s="21"/>
      <c r="J466" s="21"/>
      <c r="M466" s="21"/>
      <c r="N466" s="31"/>
      <c r="O466" s="29">
        <f>COUNTIF(C466:L466,TABLAS!$A$4)</f>
        <v>0</v>
      </c>
      <c r="P466" s="29">
        <f>COUNTIF(C466:L466,TABLAS!$A$3)</f>
        <v>0</v>
      </c>
      <c r="Q466" s="31"/>
      <c r="R466" s="32"/>
      <c r="V466" s="31"/>
      <c r="W466" s="35"/>
      <c r="X466" s="32"/>
    </row>
    <row r="467" spans="4:24" ht="15.75" customHeight="1">
      <c r="D467" s="21"/>
      <c r="G467" s="21"/>
      <c r="J467" s="21"/>
      <c r="M467" s="21"/>
      <c r="N467" s="31"/>
      <c r="O467" s="29">
        <f>COUNTIF(C467:L467,TABLAS!$A$4)</f>
        <v>0</v>
      </c>
      <c r="P467" s="29">
        <f>COUNTIF(C467:L467,TABLAS!$A$3)</f>
        <v>0</v>
      </c>
      <c r="Q467" s="31"/>
      <c r="R467" s="32"/>
      <c r="V467" s="31"/>
      <c r="W467" s="35"/>
      <c r="X467" s="32"/>
    </row>
    <row r="468" spans="4:24" ht="15.75" customHeight="1">
      <c r="D468" s="21"/>
      <c r="G468" s="21"/>
      <c r="J468" s="21"/>
      <c r="M468" s="21"/>
      <c r="N468" s="31"/>
      <c r="O468" s="29">
        <f>COUNTIF(C468:L468,TABLAS!$A$4)</f>
        <v>0</v>
      </c>
      <c r="P468" s="29">
        <f>COUNTIF(C468:L468,TABLAS!$A$3)</f>
        <v>0</v>
      </c>
      <c r="Q468" s="31"/>
      <c r="R468" s="32"/>
      <c r="V468" s="31"/>
      <c r="W468" s="35"/>
      <c r="X468" s="32"/>
    </row>
    <row r="469" spans="4:24" ht="15.75" customHeight="1">
      <c r="D469" s="21"/>
      <c r="G469" s="21"/>
      <c r="J469" s="21"/>
      <c r="M469" s="21"/>
      <c r="N469" s="31"/>
      <c r="O469" s="29">
        <f>COUNTIF(C469:L469,TABLAS!$A$4)</f>
        <v>0</v>
      </c>
      <c r="P469" s="29">
        <f>COUNTIF(C469:L469,TABLAS!$A$3)</f>
        <v>0</v>
      </c>
      <c r="Q469" s="31"/>
      <c r="R469" s="32"/>
      <c r="V469" s="31"/>
      <c r="W469" s="35"/>
      <c r="X469" s="32"/>
    </row>
    <row r="470" spans="4:24" ht="15.75" customHeight="1">
      <c r="D470" s="21"/>
      <c r="G470" s="21"/>
      <c r="J470" s="21"/>
      <c r="M470" s="21"/>
      <c r="N470" s="31"/>
      <c r="O470" s="29">
        <f>COUNTIF(C470:L470,TABLAS!$A$4)</f>
        <v>0</v>
      </c>
      <c r="P470" s="29">
        <f>COUNTIF(C470:L470,TABLAS!$A$3)</f>
        <v>0</v>
      </c>
      <c r="Q470" s="31"/>
      <c r="R470" s="32"/>
      <c r="V470" s="31"/>
      <c r="W470" s="35"/>
      <c r="X470" s="32"/>
    </row>
    <row r="471" spans="4:24" ht="15.75" customHeight="1">
      <c r="D471" s="21"/>
      <c r="G471" s="21"/>
      <c r="J471" s="21"/>
      <c r="M471" s="21"/>
      <c r="N471" s="31"/>
      <c r="O471" s="29">
        <f>COUNTIF(C471:L471,TABLAS!$A$4)</f>
        <v>0</v>
      </c>
      <c r="P471" s="29">
        <f>COUNTIF(C471:L471,TABLAS!$A$3)</f>
        <v>0</v>
      </c>
      <c r="Q471" s="31"/>
      <c r="R471" s="32"/>
      <c r="V471" s="31"/>
      <c r="W471" s="35"/>
      <c r="X471" s="32"/>
    </row>
    <row r="472" spans="4:24" ht="15.75" customHeight="1">
      <c r="D472" s="21"/>
      <c r="G472" s="21"/>
      <c r="J472" s="21"/>
      <c r="M472" s="21"/>
      <c r="N472" s="31"/>
      <c r="O472" s="29">
        <f>COUNTIF(C472:L472,TABLAS!$A$4)</f>
        <v>0</v>
      </c>
      <c r="P472" s="29">
        <f>COUNTIF(C472:L472,TABLAS!$A$3)</f>
        <v>0</v>
      </c>
      <c r="Q472" s="31"/>
      <c r="R472" s="32"/>
      <c r="V472" s="31"/>
      <c r="W472" s="35"/>
      <c r="X472" s="32"/>
    </row>
    <row r="473" spans="4:24" ht="15.75" customHeight="1">
      <c r="D473" s="21"/>
      <c r="G473" s="21"/>
      <c r="J473" s="21"/>
      <c r="M473" s="21"/>
      <c r="N473" s="31"/>
      <c r="O473" s="29">
        <f>COUNTIF(C473:L473,TABLAS!$A$4)</f>
        <v>0</v>
      </c>
      <c r="P473" s="29">
        <f>COUNTIF(C473:L473,TABLAS!$A$3)</f>
        <v>0</v>
      </c>
      <c r="Q473" s="31"/>
      <c r="R473" s="32"/>
      <c r="V473" s="31"/>
      <c r="W473" s="35"/>
      <c r="X473" s="32"/>
    </row>
    <row r="474" spans="4:24" ht="15.75" customHeight="1">
      <c r="D474" s="21"/>
      <c r="G474" s="21"/>
      <c r="J474" s="21"/>
      <c r="M474" s="21"/>
      <c r="N474" s="31"/>
      <c r="O474" s="29">
        <f>COUNTIF(C474:L474,TABLAS!$A$4)</f>
        <v>0</v>
      </c>
      <c r="P474" s="29">
        <f>COUNTIF(C474:L474,TABLAS!$A$3)</f>
        <v>0</v>
      </c>
      <c r="Q474" s="31"/>
      <c r="R474" s="32"/>
      <c r="V474" s="31"/>
      <c r="W474" s="35"/>
      <c r="X474" s="32"/>
    </row>
    <row r="475" spans="4:24" ht="15.75" customHeight="1">
      <c r="D475" s="21"/>
      <c r="G475" s="21"/>
      <c r="J475" s="21"/>
      <c r="M475" s="21"/>
      <c r="N475" s="31"/>
      <c r="O475" s="29">
        <f>COUNTIF(C475:L475,TABLAS!$A$4)</f>
        <v>0</v>
      </c>
      <c r="P475" s="29">
        <f>COUNTIF(C475:L475,TABLAS!$A$3)</f>
        <v>0</v>
      </c>
      <c r="Q475" s="31"/>
      <c r="R475" s="32"/>
      <c r="V475" s="31"/>
      <c r="W475" s="35"/>
      <c r="X475" s="32"/>
    </row>
    <row r="476" spans="4:24" ht="15.75" customHeight="1">
      <c r="D476" s="21"/>
      <c r="G476" s="21"/>
      <c r="J476" s="21"/>
      <c r="M476" s="21"/>
      <c r="N476" s="31"/>
      <c r="O476" s="29">
        <f>COUNTIF(C476:L476,TABLAS!$A$4)</f>
        <v>0</v>
      </c>
      <c r="P476" s="29">
        <f>COUNTIF(C476:L476,TABLAS!$A$3)</f>
        <v>0</v>
      </c>
      <c r="Q476" s="31"/>
      <c r="R476" s="32"/>
      <c r="V476" s="31"/>
      <c r="W476" s="35"/>
      <c r="X476" s="32"/>
    </row>
    <row r="477" spans="4:24" ht="15.75" customHeight="1">
      <c r="D477" s="21"/>
      <c r="G477" s="21"/>
      <c r="J477" s="21"/>
      <c r="M477" s="21"/>
      <c r="N477" s="31"/>
      <c r="O477" s="29">
        <f>COUNTIF(C477:L477,TABLAS!$A$4)</f>
        <v>0</v>
      </c>
      <c r="P477" s="29">
        <f>COUNTIF(C477:L477,TABLAS!$A$3)</f>
        <v>0</v>
      </c>
      <c r="Q477" s="31"/>
      <c r="R477" s="32"/>
      <c r="V477" s="31"/>
      <c r="W477" s="35"/>
      <c r="X477" s="32"/>
    </row>
    <row r="478" spans="4:24" ht="15.75" customHeight="1">
      <c r="D478" s="21"/>
      <c r="G478" s="21"/>
      <c r="J478" s="21"/>
      <c r="M478" s="21"/>
      <c r="N478" s="31"/>
      <c r="O478" s="29">
        <f>COUNTIF(C478:L478,TABLAS!$A$4)</f>
        <v>0</v>
      </c>
      <c r="P478" s="29">
        <f>COUNTIF(C478:L478,TABLAS!$A$3)</f>
        <v>0</v>
      </c>
      <c r="Q478" s="31"/>
      <c r="R478" s="32"/>
      <c r="V478" s="31"/>
      <c r="W478" s="35"/>
      <c r="X478" s="32"/>
    </row>
    <row r="479" spans="4:24" ht="15.75" customHeight="1">
      <c r="D479" s="21"/>
      <c r="G479" s="21"/>
      <c r="J479" s="21"/>
      <c r="M479" s="21"/>
      <c r="N479" s="31"/>
      <c r="O479" s="29">
        <f>COUNTIF(C479:L479,TABLAS!$A$4)</f>
        <v>0</v>
      </c>
      <c r="P479" s="29">
        <f>COUNTIF(C479:L479,TABLAS!$A$3)</f>
        <v>0</v>
      </c>
      <c r="Q479" s="31"/>
      <c r="R479" s="32"/>
      <c r="V479" s="31"/>
      <c r="W479" s="35"/>
      <c r="X479" s="32"/>
    </row>
    <row r="480" spans="4:24" ht="15.75" customHeight="1">
      <c r="D480" s="21"/>
      <c r="G480" s="21"/>
      <c r="J480" s="21"/>
      <c r="M480" s="21"/>
      <c r="N480" s="31"/>
      <c r="O480" s="29">
        <f>COUNTIF(C480:L480,TABLAS!$A$4)</f>
        <v>0</v>
      </c>
      <c r="P480" s="29">
        <f>COUNTIF(C480:L480,TABLAS!$A$3)</f>
        <v>0</v>
      </c>
      <c r="Q480" s="31"/>
      <c r="R480" s="32"/>
      <c r="V480" s="31"/>
      <c r="W480" s="35"/>
      <c r="X480" s="32"/>
    </row>
    <row r="481" spans="4:24" ht="15.75" customHeight="1">
      <c r="D481" s="21"/>
      <c r="G481" s="21"/>
      <c r="J481" s="21"/>
      <c r="M481" s="21"/>
      <c r="N481" s="31"/>
      <c r="O481" s="29">
        <f>COUNTIF(C481:L481,TABLAS!$A$4)</f>
        <v>0</v>
      </c>
      <c r="P481" s="29">
        <f>COUNTIF(C481:L481,TABLAS!$A$3)</f>
        <v>0</v>
      </c>
      <c r="Q481" s="31"/>
      <c r="R481" s="32"/>
      <c r="V481" s="31"/>
      <c r="W481" s="35"/>
      <c r="X481" s="32"/>
    </row>
    <row r="482" spans="4:24" ht="15.75" customHeight="1">
      <c r="D482" s="21"/>
      <c r="G482" s="21"/>
      <c r="J482" s="21"/>
      <c r="M482" s="21"/>
      <c r="N482" s="31"/>
      <c r="O482" s="29">
        <f>COUNTIF(C482:L482,TABLAS!$A$4)</f>
        <v>0</v>
      </c>
      <c r="P482" s="29">
        <f>COUNTIF(C482:L482,TABLAS!$A$3)</f>
        <v>0</v>
      </c>
      <c r="Q482" s="31"/>
      <c r="R482" s="32"/>
      <c r="V482" s="31"/>
      <c r="W482" s="35"/>
      <c r="X482" s="32"/>
    </row>
    <row r="483" spans="4:24" ht="15.75" customHeight="1">
      <c r="D483" s="21"/>
      <c r="G483" s="21"/>
      <c r="J483" s="21"/>
      <c r="M483" s="21"/>
      <c r="N483" s="31"/>
      <c r="O483" s="29">
        <f>COUNTIF(C483:L483,TABLAS!$A$4)</f>
        <v>0</v>
      </c>
      <c r="P483" s="29">
        <f>COUNTIF(C483:L483,TABLAS!$A$3)</f>
        <v>0</v>
      </c>
      <c r="Q483" s="31"/>
      <c r="R483" s="32"/>
      <c r="V483" s="31"/>
      <c r="W483" s="35"/>
      <c r="X483" s="32"/>
    </row>
    <row r="484" spans="4:24" ht="15.75" customHeight="1">
      <c r="D484" s="21"/>
      <c r="G484" s="21"/>
      <c r="J484" s="21"/>
      <c r="M484" s="21"/>
      <c r="N484" s="31"/>
      <c r="O484" s="29">
        <f>COUNTIF(C484:L484,TABLAS!$A$4)</f>
        <v>0</v>
      </c>
      <c r="P484" s="29">
        <f>COUNTIF(C484:L484,TABLAS!$A$3)</f>
        <v>0</v>
      </c>
      <c r="Q484" s="31"/>
      <c r="R484" s="32"/>
      <c r="V484" s="31"/>
      <c r="W484" s="35"/>
      <c r="X484" s="32"/>
    </row>
    <row r="485" spans="4:24" ht="15.75" customHeight="1">
      <c r="D485" s="21"/>
      <c r="G485" s="21"/>
      <c r="J485" s="21"/>
      <c r="M485" s="21"/>
      <c r="N485" s="31"/>
      <c r="O485" s="29">
        <f>COUNTIF(C485:L485,TABLAS!$A$4)</f>
        <v>0</v>
      </c>
      <c r="P485" s="29">
        <f>COUNTIF(C485:L485,TABLAS!$A$3)</f>
        <v>0</v>
      </c>
      <c r="Q485" s="31"/>
      <c r="R485" s="32"/>
      <c r="V485" s="31"/>
      <c r="W485" s="35"/>
      <c r="X485" s="32"/>
    </row>
    <row r="486" spans="4:24" ht="15.75" customHeight="1">
      <c r="D486" s="21"/>
      <c r="G486" s="21"/>
      <c r="J486" s="21"/>
      <c r="M486" s="21"/>
      <c r="N486" s="31"/>
      <c r="O486" s="29">
        <f>COUNTIF(C486:L486,TABLAS!$A$4)</f>
        <v>0</v>
      </c>
      <c r="P486" s="29">
        <f>COUNTIF(C486:L486,TABLAS!$A$3)</f>
        <v>0</v>
      </c>
      <c r="Q486" s="31"/>
      <c r="R486" s="32"/>
      <c r="V486" s="31"/>
      <c r="W486" s="35"/>
      <c r="X486" s="32"/>
    </row>
    <row r="487" spans="4:24" ht="15.75" customHeight="1">
      <c r="D487" s="21"/>
      <c r="G487" s="21"/>
      <c r="J487" s="21"/>
      <c r="M487" s="21"/>
      <c r="N487" s="31"/>
      <c r="O487" s="29">
        <f>COUNTIF(C487:L487,TABLAS!$A$4)</f>
        <v>0</v>
      </c>
      <c r="P487" s="29">
        <f>COUNTIF(C487:L487,TABLAS!$A$3)</f>
        <v>0</v>
      </c>
      <c r="Q487" s="31"/>
      <c r="R487" s="32"/>
      <c r="V487" s="31"/>
      <c r="W487" s="35"/>
      <c r="X487" s="32"/>
    </row>
    <row r="488" spans="4:24" ht="15.75" customHeight="1">
      <c r="D488" s="21"/>
      <c r="G488" s="21"/>
      <c r="J488" s="21"/>
      <c r="M488" s="21"/>
      <c r="N488" s="31"/>
      <c r="O488" s="29">
        <f>COUNTIF(C488:L488,TABLAS!$A$4)</f>
        <v>0</v>
      </c>
      <c r="P488" s="29">
        <f>COUNTIF(C488:L488,TABLAS!$A$3)</f>
        <v>0</v>
      </c>
      <c r="Q488" s="31"/>
      <c r="R488" s="32"/>
      <c r="V488" s="31"/>
      <c r="W488" s="35"/>
      <c r="X488" s="32"/>
    </row>
    <row r="489" spans="4:24" ht="15.75" customHeight="1">
      <c r="D489" s="21"/>
      <c r="G489" s="21"/>
      <c r="J489" s="21"/>
      <c r="M489" s="21"/>
      <c r="N489" s="31"/>
      <c r="O489" s="29">
        <f>COUNTIF(C489:L489,TABLAS!$A$4)</f>
        <v>0</v>
      </c>
      <c r="P489" s="29">
        <f>COUNTIF(C489:L489,TABLAS!$A$3)</f>
        <v>0</v>
      </c>
      <c r="Q489" s="31"/>
      <c r="R489" s="32"/>
      <c r="V489" s="31"/>
      <c r="W489" s="35"/>
      <c r="X489" s="32"/>
    </row>
    <row r="490" spans="4:24" ht="15.75" customHeight="1">
      <c r="D490" s="21"/>
      <c r="G490" s="21"/>
      <c r="J490" s="21"/>
      <c r="M490" s="21"/>
      <c r="N490" s="31"/>
      <c r="O490" s="29">
        <f>COUNTIF(C490:L490,TABLAS!$A$4)</f>
        <v>0</v>
      </c>
      <c r="P490" s="29">
        <f>COUNTIF(C490:L490,TABLAS!$A$3)</f>
        <v>0</v>
      </c>
      <c r="Q490" s="31"/>
      <c r="R490" s="32"/>
      <c r="V490" s="31"/>
      <c r="W490" s="35"/>
      <c r="X490" s="32"/>
    </row>
    <row r="491" spans="4:24" ht="15.75" customHeight="1">
      <c r="D491" s="21"/>
      <c r="G491" s="21"/>
      <c r="J491" s="21"/>
      <c r="M491" s="21"/>
      <c r="N491" s="31"/>
      <c r="O491" s="29">
        <f>COUNTIF(C491:L491,TABLAS!$A$4)</f>
        <v>0</v>
      </c>
      <c r="P491" s="29">
        <f>COUNTIF(C491:L491,TABLAS!$A$3)</f>
        <v>0</v>
      </c>
      <c r="Q491" s="31"/>
      <c r="R491" s="32"/>
      <c r="V491" s="31"/>
      <c r="W491" s="35"/>
      <c r="X491" s="32"/>
    </row>
    <row r="492" spans="4:24" ht="15.75" customHeight="1">
      <c r="D492" s="21"/>
      <c r="G492" s="21"/>
      <c r="J492" s="21"/>
      <c r="M492" s="21"/>
      <c r="N492" s="31"/>
      <c r="O492" s="29">
        <f>COUNTIF(C492:L492,TABLAS!$A$4)</f>
        <v>0</v>
      </c>
      <c r="P492" s="29">
        <f>COUNTIF(C492:L492,TABLAS!$A$3)</f>
        <v>0</v>
      </c>
      <c r="Q492" s="31"/>
      <c r="R492" s="32"/>
      <c r="V492" s="31"/>
      <c r="W492" s="35"/>
      <c r="X492" s="32"/>
    </row>
    <row r="493" spans="4:24" ht="15.75" customHeight="1">
      <c r="D493" s="21"/>
      <c r="G493" s="21"/>
      <c r="J493" s="21"/>
      <c r="M493" s="21"/>
      <c r="N493" s="31"/>
      <c r="O493" s="29">
        <f>COUNTIF(C493:L493,TABLAS!$A$4)</f>
        <v>0</v>
      </c>
      <c r="P493" s="29">
        <f>COUNTIF(C493:L493,TABLAS!$A$3)</f>
        <v>0</v>
      </c>
      <c r="Q493" s="31"/>
      <c r="R493" s="32"/>
      <c r="V493" s="31"/>
      <c r="W493" s="35"/>
      <c r="X493" s="32"/>
    </row>
    <row r="494" spans="4:24" ht="15.75" customHeight="1">
      <c r="D494" s="21"/>
      <c r="G494" s="21"/>
      <c r="J494" s="21"/>
      <c r="M494" s="21"/>
      <c r="N494" s="31"/>
      <c r="O494" s="29">
        <f>COUNTIF(C494:L494,TABLAS!$A$4)</f>
        <v>0</v>
      </c>
      <c r="P494" s="29">
        <f>COUNTIF(C494:L494,TABLAS!$A$3)</f>
        <v>0</v>
      </c>
      <c r="Q494" s="31"/>
      <c r="R494" s="32"/>
      <c r="V494" s="31"/>
      <c r="W494" s="35"/>
      <c r="X494" s="32"/>
    </row>
    <row r="495" spans="4:24" ht="15.75" customHeight="1">
      <c r="D495" s="21"/>
      <c r="G495" s="21"/>
      <c r="J495" s="21"/>
      <c r="M495" s="21"/>
      <c r="N495" s="31"/>
      <c r="O495" s="29">
        <f>COUNTIF(C495:L495,TABLAS!$A$4)</f>
        <v>0</v>
      </c>
      <c r="P495" s="29">
        <f>COUNTIF(C495:L495,TABLAS!$A$3)</f>
        <v>0</v>
      </c>
      <c r="Q495" s="31"/>
      <c r="R495" s="32"/>
      <c r="V495" s="31"/>
      <c r="W495" s="35"/>
      <c r="X495" s="32"/>
    </row>
    <row r="496" spans="4:24" ht="15.75" customHeight="1">
      <c r="D496" s="21"/>
      <c r="G496" s="21"/>
      <c r="J496" s="21"/>
      <c r="M496" s="21"/>
      <c r="N496" s="31"/>
      <c r="O496" s="29">
        <f>COUNTIF(C496:L496,TABLAS!$A$4)</f>
        <v>0</v>
      </c>
      <c r="P496" s="29">
        <f>COUNTIF(C496:L496,TABLAS!$A$3)</f>
        <v>0</v>
      </c>
      <c r="Q496" s="31"/>
      <c r="R496" s="32"/>
      <c r="V496" s="31"/>
      <c r="W496" s="35"/>
      <c r="X496" s="32"/>
    </row>
    <row r="497" spans="4:24" ht="15.75" customHeight="1">
      <c r="D497" s="21"/>
      <c r="G497" s="21"/>
      <c r="J497" s="21"/>
      <c r="M497" s="21"/>
      <c r="N497" s="31"/>
      <c r="O497" s="29">
        <f>COUNTIF(C497:L497,TABLAS!$A$4)</f>
        <v>0</v>
      </c>
      <c r="P497" s="29">
        <f>COUNTIF(C497:L497,TABLAS!$A$3)</f>
        <v>0</v>
      </c>
      <c r="Q497" s="31"/>
      <c r="R497" s="32"/>
      <c r="V497" s="31"/>
      <c r="W497" s="35"/>
      <c r="X497" s="32"/>
    </row>
    <row r="498" spans="4:24" ht="15.75" customHeight="1">
      <c r="D498" s="21"/>
      <c r="G498" s="21"/>
      <c r="J498" s="21"/>
      <c r="M498" s="21"/>
      <c r="N498" s="31"/>
      <c r="O498" s="29">
        <f>COUNTIF(C498:L498,TABLAS!$A$4)</f>
        <v>0</v>
      </c>
      <c r="P498" s="29">
        <f>COUNTIF(C498:L498,TABLAS!$A$3)</f>
        <v>0</v>
      </c>
      <c r="Q498" s="31"/>
      <c r="R498" s="32"/>
      <c r="V498" s="31"/>
      <c r="W498" s="35"/>
      <c r="X498" s="32"/>
    </row>
    <row r="499" spans="4:24" ht="15.75" customHeight="1">
      <c r="D499" s="21"/>
      <c r="G499" s="21"/>
      <c r="J499" s="21"/>
      <c r="M499" s="21"/>
      <c r="N499" s="31"/>
      <c r="O499" s="29">
        <f>COUNTIF(C499:L499,TABLAS!$A$4)</f>
        <v>0</v>
      </c>
      <c r="P499" s="29">
        <f>COUNTIF(C499:L499,TABLAS!$A$3)</f>
        <v>0</v>
      </c>
      <c r="Q499" s="31"/>
      <c r="R499" s="32"/>
      <c r="V499" s="31"/>
      <c r="W499" s="35"/>
      <c r="X499" s="32"/>
    </row>
    <row r="500" spans="4:24" ht="15.75" customHeight="1">
      <c r="D500" s="21"/>
      <c r="G500" s="21"/>
      <c r="J500" s="21"/>
      <c r="M500" s="21"/>
      <c r="N500" s="31"/>
      <c r="O500" s="29">
        <f>COUNTIF(C500:L500,TABLAS!$A$4)</f>
        <v>0</v>
      </c>
      <c r="P500" s="29">
        <f>COUNTIF(C500:L500,TABLAS!$A$3)</f>
        <v>0</v>
      </c>
      <c r="Q500" s="31"/>
      <c r="R500" s="32"/>
      <c r="V500" s="31"/>
      <c r="W500" s="35"/>
      <c r="X500" s="32"/>
    </row>
    <row r="501" spans="4:24" ht="15.75" customHeight="1">
      <c r="D501" s="21"/>
      <c r="G501" s="21"/>
      <c r="J501" s="21"/>
      <c r="M501" s="21"/>
      <c r="N501" s="31"/>
      <c r="O501" s="29">
        <f>COUNTIF(C501:L501,TABLAS!$A$4)</f>
        <v>0</v>
      </c>
      <c r="P501" s="29">
        <f>COUNTIF(C501:L501,TABLAS!$A$3)</f>
        <v>0</v>
      </c>
      <c r="Q501" s="31"/>
      <c r="R501" s="32"/>
      <c r="V501" s="31"/>
      <c r="W501" s="35"/>
      <c r="X501" s="32"/>
    </row>
    <row r="502" spans="4:24" ht="15.75" customHeight="1">
      <c r="D502" s="21"/>
      <c r="G502" s="21"/>
      <c r="J502" s="21"/>
      <c r="M502" s="21"/>
      <c r="N502" s="31"/>
      <c r="O502" s="29">
        <f>COUNTIF(C502:L502,TABLAS!$A$4)</f>
        <v>0</v>
      </c>
      <c r="P502" s="29">
        <f>COUNTIF(C502:L502,TABLAS!$A$3)</f>
        <v>0</v>
      </c>
      <c r="Q502" s="31"/>
      <c r="R502" s="32"/>
      <c r="V502" s="31"/>
      <c r="W502" s="35"/>
      <c r="X502" s="32"/>
    </row>
    <row r="503" spans="4:24" ht="15.75" customHeight="1">
      <c r="D503" s="21"/>
      <c r="G503" s="21"/>
      <c r="J503" s="21"/>
      <c r="M503" s="21"/>
      <c r="N503" s="31"/>
      <c r="O503" s="29">
        <f>COUNTIF(C503:L503,TABLAS!$A$4)</f>
        <v>0</v>
      </c>
      <c r="P503" s="29">
        <f>COUNTIF(C503:L503,TABLAS!$A$3)</f>
        <v>0</v>
      </c>
      <c r="Q503" s="31"/>
      <c r="R503" s="32"/>
      <c r="V503" s="31"/>
      <c r="W503" s="35"/>
      <c r="X503" s="32"/>
    </row>
    <row r="504" spans="4:24" ht="15.75" customHeight="1">
      <c r="D504" s="21"/>
      <c r="G504" s="21"/>
      <c r="J504" s="21"/>
      <c r="M504" s="21"/>
      <c r="N504" s="31"/>
      <c r="O504" s="29">
        <f>COUNTIF(C504:L504,TABLAS!$A$4)</f>
        <v>0</v>
      </c>
      <c r="P504" s="29">
        <f>COUNTIF(C504:L504,TABLAS!$A$3)</f>
        <v>0</v>
      </c>
      <c r="Q504" s="31"/>
      <c r="R504" s="32"/>
      <c r="V504" s="31"/>
      <c r="W504" s="35"/>
      <c r="X504" s="32"/>
    </row>
    <row r="505" spans="4:24" ht="15.75" customHeight="1">
      <c r="D505" s="21"/>
      <c r="G505" s="21"/>
      <c r="J505" s="21"/>
      <c r="M505" s="21"/>
      <c r="N505" s="31"/>
      <c r="O505" s="29">
        <f>COUNTIF(C505:L505,TABLAS!$A$4)</f>
        <v>0</v>
      </c>
      <c r="P505" s="29">
        <f>COUNTIF(C505:L505,TABLAS!$A$3)</f>
        <v>0</v>
      </c>
      <c r="Q505" s="31"/>
      <c r="R505" s="32"/>
      <c r="V505" s="31"/>
      <c r="W505" s="35"/>
      <c r="X505" s="32"/>
    </row>
    <row r="506" spans="4:24" ht="15.75" customHeight="1">
      <c r="D506" s="21"/>
      <c r="G506" s="21"/>
      <c r="J506" s="21"/>
      <c r="M506" s="21"/>
      <c r="N506" s="31"/>
      <c r="O506" s="29">
        <f>COUNTIF(C506:L506,TABLAS!$A$4)</f>
        <v>0</v>
      </c>
      <c r="P506" s="29">
        <f>COUNTIF(C506:L506,TABLAS!$A$3)</f>
        <v>0</v>
      </c>
      <c r="Q506" s="31"/>
      <c r="R506" s="32"/>
      <c r="V506" s="31"/>
      <c r="W506" s="35"/>
      <c r="X506" s="32"/>
    </row>
    <row r="507" spans="4:24" ht="15.75" customHeight="1">
      <c r="D507" s="21"/>
      <c r="G507" s="21"/>
      <c r="J507" s="21"/>
      <c r="M507" s="21"/>
      <c r="N507" s="31"/>
      <c r="O507" s="29">
        <f>COUNTIF(C507:L507,TABLAS!$A$4)</f>
        <v>0</v>
      </c>
      <c r="P507" s="29">
        <f>COUNTIF(C507:L507,TABLAS!$A$3)</f>
        <v>0</v>
      </c>
      <c r="Q507" s="31"/>
      <c r="R507" s="32"/>
      <c r="V507" s="31"/>
      <c r="W507" s="35"/>
      <c r="X507" s="32"/>
    </row>
    <row r="508" spans="4:24" ht="15.75" customHeight="1">
      <c r="D508" s="21"/>
      <c r="G508" s="21"/>
      <c r="J508" s="21"/>
      <c r="M508" s="21"/>
      <c r="N508" s="31"/>
      <c r="O508" s="29">
        <f>COUNTIF(C508:L508,TABLAS!$A$4)</f>
        <v>0</v>
      </c>
      <c r="P508" s="29">
        <f>COUNTIF(C508:L508,TABLAS!$A$3)</f>
        <v>0</v>
      </c>
      <c r="Q508" s="31"/>
      <c r="R508" s="32"/>
      <c r="V508" s="31"/>
      <c r="W508" s="35"/>
      <c r="X508" s="32"/>
    </row>
    <row r="509" spans="4:24" ht="15.75" customHeight="1">
      <c r="D509" s="21"/>
      <c r="G509" s="21"/>
      <c r="J509" s="21"/>
      <c r="M509" s="21"/>
      <c r="N509" s="31"/>
      <c r="O509" s="29">
        <f>COUNTIF(C509:L509,TABLAS!$A$4)</f>
        <v>0</v>
      </c>
      <c r="P509" s="29">
        <f>COUNTIF(C509:L509,TABLAS!$A$3)</f>
        <v>0</v>
      </c>
      <c r="Q509" s="31"/>
      <c r="R509" s="32"/>
      <c r="V509" s="31"/>
      <c r="W509" s="35"/>
      <c r="X509" s="32"/>
    </row>
    <row r="510" spans="4:24" ht="15.75" customHeight="1">
      <c r="D510" s="21"/>
      <c r="G510" s="21"/>
      <c r="J510" s="21"/>
      <c r="M510" s="21"/>
      <c r="N510" s="31"/>
      <c r="O510" s="29">
        <f>COUNTIF(C510:L510,TABLAS!$A$4)</f>
        <v>0</v>
      </c>
      <c r="P510" s="29">
        <f>COUNTIF(C510:L510,TABLAS!$A$3)</f>
        <v>0</v>
      </c>
      <c r="Q510" s="31"/>
      <c r="R510" s="32"/>
      <c r="V510" s="31"/>
      <c r="W510" s="35"/>
      <c r="X510" s="32"/>
    </row>
    <row r="511" spans="4:24" ht="15.75" customHeight="1">
      <c r="D511" s="21"/>
      <c r="G511" s="21"/>
      <c r="J511" s="21"/>
      <c r="M511" s="21"/>
      <c r="N511" s="31"/>
      <c r="O511" s="29">
        <f>COUNTIF(C511:L511,TABLAS!$A$4)</f>
        <v>0</v>
      </c>
      <c r="P511" s="29">
        <f>COUNTIF(C511:L511,TABLAS!$A$3)</f>
        <v>0</v>
      </c>
      <c r="Q511" s="31"/>
      <c r="R511" s="32"/>
      <c r="V511" s="31"/>
      <c r="W511" s="35"/>
      <c r="X511" s="32"/>
    </row>
    <row r="512" spans="4:24" ht="15.75" customHeight="1">
      <c r="D512" s="21"/>
      <c r="G512" s="21"/>
      <c r="J512" s="21"/>
      <c r="M512" s="21"/>
      <c r="N512" s="31"/>
      <c r="O512" s="29">
        <f>COUNTIF(C512:L512,TABLAS!$A$4)</f>
        <v>0</v>
      </c>
      <c r="P512" s="29">
        <f>COUNTIF(C512:L512,TABLAS!$A$3)</f>
        <v>0</v>
      </c>
      <c r="Q512" s="31"/>
      <c r="R512" s="32"/>
      <c r="V512" s="31"/>
      <c r="W512" s="35"/>
      <c r="X512" s="32"/>
    </row>
    <row r="513" spans="4:24" ht="15.75" customHeight="1">
      <c r="D513" s="21"/>
      <c r="G513" s="21"/>
      <c r="J513" s="21"/>
      <c r="M513" s="21"/>
      <c r="N513" s="31"/>
      <c r="O513" s="29">
        <f>COUNTIF(C513:L513,TABLAS!$A$4)</f>
        <v>0</v>
      </c>
      <c r="P513" s="29">
        <f>COUNTIF(C513:L513,TABLAS!$A$3)</f>
        <v>0</v>
      </c>
      <c r="Q513" s="31"/>
      <c r="R513" s="32"/>
      <c r="V513" s="31"/>
      <c r="W513" s="35"/>
      <c r="X513" s="32"/>
    </row>
    <row r="514" spans="4:24" ht="15.75" customHeight="1">
      <c r="D514" s="21"/>
      <c r="G514" s="21"/>
      <c r="J514" s="21"/>
      <c r="M514" s="21"/>
      <c r="N514" s="31"/>
      <c r="O514" s="29">
        <f>COUNTIF(C514:L514,TABLAS!$A$4)</f>
        <v>0</v>
      </c>
      <c r="P514" s="29">
        <f>COUNTIF(C514:L514,TABLAS!$A$3)</f>
        <v>0</v>
      </c>
      <c r="Q514" s="31"/>
      <c r="R514" s="32"/>
      <c r="V514" s="31"/>
      <c r="W514" s="35"/>
      <c r="X514" s="32"/>
    </row>
    <row r="515" spans="4:24" ht="15.75" customHeight="1">
      <c r="D515" s="21"/>
      <c r="G515" s="21"/>
      <c r="J515" s="21"/>
      <c r="M515" s="21"/>
      <c r="N515" s="31"/>
      <c r="O515" s="29">
        <f>COUNTIF(C515:L515,TABLAS!$A$4)</f>
        <v>0</v>
      </c>
      <c r="P515" s="29">
        <f>COUNTIF(C515:L515,TABLAS!$A$3)</f>
        <v>0</v>
      </c>
      <c r="Q515" s="31"/>
      <c r="R515" s="32"/>
      <c r="V515" s="31"/>
      <c r="W515" s="35"/>
      <c r="X515" s="32"/>
    </row>
    <row r="516" spans="4:24" ht="15.75" customHeight="1">
      <c r="D516" s="21"/>
      <c r="G516" s="21"/>
      <c r="J516" s="21"/>
      <c r="M516" s="21"/>
      <c r="N516" s="31"/>
      <c r="O516" s="29">
        <f>COUNTIF(C516:L516,TABLAS!$A$4)</f>
        <v>0</v>
      </c>
      <c r="P516" s="29">
        <f>COUNTIF(C516:L516,TABLAS!$A$3)</f>
        <v>0</v>
      </c>
      <c r="Q516" s="31"/>
      <c r="R516" s="32"/>
      <c r="V516" s="31"/>
      <c r="W516" s="35"/>
      <c r="X516" s="32"/>
    </row>
    <row r="517" spans="4:24" ht="15.75" customHeight="1">
      <c r="D517" s="21"/>
      <c r="G517" s="21"/>
      <c r="J517" s="21"/>
      <c r="M517" s="21"/>
      <c r="N517" s="31"/>
      <c r="O517" s="29">
        <f>COUNTIF(C517:L517,TABLAS!$A$4)</f>
        <v>0</v>
      </c>
      <c r="P517" s="29">
        <f>COUNTIF(C517:L517,TABLAS!$A$3)</f>
        <v>0</v>
      </c>
      <c r="Q517" s="31"/>
      <c r="R517" s="32"/>
      <c r="V517" s="31"/>
      <c r="W517" s="35"/>
      <c r="X517" s="32"/>
    </row>
    <row r="518" spans="4:24" ht="15.75" customHeight="1">
      <c r="D518" s="21"/>
      <c r="G518" s="21"/>
      <c r="J518" s="21"/>
      <c r="M518" s="21"/>
      <c r="N518" s="31"/>
      <c r="O518" s="29">
        <f>COUNTIF(C518:L518,TABLAS!$A$4)</f>
        <v>0</v>
      </c>
      <c r="P518" s="29">
        <f>COUNTIF(C518:L518,TABLAS!$A$3)</f>
        <v>0</v>
      </c>
      <c r="Q518" s="31"/>
      <c r="R518" s="32"/>
      <c r="V518" s="31"/>
      <c r="W518" s="35"/>
      <c r="X518" s="32"/>
    </row>
    <row r="519" spans="4:24" ht="15.75" customHeight="1">
      <c r="D519" s="21"/>
      <c r="G519" s="21"/>
      <c r="J519" s="21"/>
      <c r="M519" s="21"/>
      <c r="N519" s="31"/>
      <c r="O519" s="29">
        <f>COUNTIF(C519:L519,TABLAS!$A$4)</f>
        <v>0</v>
      </c>
      <c r="P519" s="29">
        <f>COUNTIF(C519:L519,TABLAS!$A$3)</f>
        <v>0</v>
      </c>
      <c r="Q519" s="31"/>
      <c r="R519" s="32"/>
      <c r="V519" s="31"/>
      <c r="W519" s="35"/>
      <c r="X519" s="32"/>
    </row>
    <row r="520" spans="4:24" ht="15.75" customHeight="1">
      <c r="D520" s="21"/>
      <c r="G520" s="21"/>
      <c r="J520" s="21"/>
      <c r="M520" s="21"/>
      <c r="N520" s="31"/>
      <c r="O520" s="29">
        <f>COUNTIF(C520:L520,TABLAS!$A$4)</f>
        <v>0</v>
      </c>
      <c r="P520" s="29">
        <f>COUNTIF(C520:L520,TABLAS!$A$3)</f>
        <v>0</v>
      </c>
      <c r="Q520" s="31"/>
      <c r="R520" s="32"/>
      <c r="V520" s="31"/>
      <c r="W520" s="35"/>
      <c r="X520" s="32"/>
    </row>
    <row r="521" spans="4:24" ht="15.75" customHeight="1">
      <c r="D521" s="21"/>
      <c r="G521" s="21"/>
      <c r="J521" s="21"/>
      <c r="M521" s="21"/>
      <c r="N521" s="31"/>
      <c r="O521" s="29">
        <f>COUNTIF(C521:L521,TABLAS!$A$4)</f>
        <v>0</v>
      </c>
      <c r="P521" s="29">
        <f>COUNTIF(C521:L521,TABLAS!$A$3)</f>
        <v>0</v>
      </c>
      <c r="Q521" s="31"/>
      <c r="R521" s="32"/>
      <c r="V521" s="31"/>
      <c r="W521" s="35"/>
      <c r="X521" s="32"/>
    </row>
    <row r="522" spans="4:24" ht="15.75" customHeight="1">
      <c r="D522" s="21"/>
      <c r="G522" s="21"/>
      <c r="J522" s="21"/>
      <c r="M522" s="21"/>
      <c r="N522" s="31"/>
      <c r="O522" s="29">
        <f>COUNTIF(C522:L522,TABLAS!$A$4)</f>
        <v>0</v>
      </c>
      <c r="P522" s="29">
        <f>COUNTIF(C522:L522,TABLAS!$A$3)</f>
        <v>0</v>
      </c>
      <c r="Q522" s="31"/>
      <c r="R522" s="32"/>
      <c r="V522" s="31"/>
      <c r="W522" s="35"/>
      <c r="X522" s="32"/>
    </row>
    <row r="523" spans="4:24" ht="15.75" customHeight="1">
      <c r="D523" s="21"/>
      <c r="G523" s="21"/>
      <c r="J523" s="21"/>
      <c r="M523" s="21"/>
      <c r="N523" s="31"/>
      <c r="O523" s="29">
        <f>COUNTIF(C523:L523,TABLAS!$A$4)</f>
        <v>0</v>
      </c>
      <c r="P523" s="29">
        <f>COUNTIF(C523:L523,TABLAS!$A$3)</f>
        <v>0</v>
      </c>
      <c r="Q523" s="31"/>
      <c r="R523" s="32"/>
      <c r="V523" s="31"/>
      <c r="W523" s="35"/>
      <c r="X523" s="32"/>
    </row>
    <row r="524" spans="4:24" ht="15.75" customHeight="1">
      <c r="D524" s="21"/>
      <c r="G524" s="21"/>
      <c r="J524" s="21"/>
      <c r="M524" s="21"/>
      <c r="N524" s="31"/>
      <c r="O524" s="29">
        <f>COUNTIF(C524:L524,TABLAS!$A$4)</f>
        <v>0</v>
      </c>
      <c r="P524" s="29">
        <f>COUNTIF(C524:L524,TABLAS!$A$3)</f>
        <v>0</v>
      </c>
      <c r="Q524" s="31"/>
      <c r="R524" s="32"/>
      <c r="V524" s="31"/>
      <c r="W524" s="35"/>
      <c r="X524" s="32"/>
    </row>
    <row r="525" spans="4:24" ht="15.75" customHeight="1">
      <c r="D525" s="21"/>
      <c r="G525" s="21"/>
      <c r="J525" s="21"/>
      <c r="M525" s="21"/>
      <c r="N525" s="31"/>
      <c r="O525" s="29">
        <f>COUNTIF(C525:L525,TABLAS!$A$4)</f>
        <v>0</v>
      </c>
      <c r="P525" s="29">
        <f>COUNTIF(C525:L525,TABLAS!$A$3)</f>
        <v>0</v>
      </c>
      <c r="Q525" s="31"/>
      <c r="R525" s="32"/>
      <c r="V525" s="31"/>
      <c r="W525" s="35"/>
      <c r="X525" s="32"/>
    </row>
    <row r="526" spans="4:24" ht="15.75" customHeight="1">
      <c r="D526" s="21"/>
      <c r="G526" s="21"/>
      <c r="J526" s="21"/>
      <c r="M526" s="21"/>
      <c r="N526" s="31"/>
      <c r="O526" s="29">
        <f>COUNTIF(C526:L526,TABLAS!$A$4)</f>
        <v>0</v>
      </c>
      <c r="P526" s="29">
        <f>COUNTIF(C526:L526,TABLAS!$A$3)</f>
        <v>0</v>
      </c>
      <c r="Q526" s="31"/>
      <c r="R526" s="32"/>
      <c r="V526" s="31"/>
      <c r="W526" s="35"/>
      <c r="X526" s="32"/>
    </row>
    <row r="527" spans="4:24" ht="15.75" customHeight="1">
      <c r="D527" s="21"/>
      <c r="G527" s="21"/>
      <c r="J527" s="21"/>
      <c r="M527" s="21"/>
      <c r="N527" s="31"/>
      <c r="O527" s="29">
        <f>COUNTIF(C527:L527,TABLAS!$A$4)</f>
        <v>0</v>
      </c>
      <c r="P527" s="29">
        <f>COUNTIF(C527:L527,TABLAS!$A$3)</f>
        <v>0</v>
      </c>
      <c r="Q527" s="31"/>
      <c r="R527" s="32"/>
      <c r="V527" s="31"/>
      <c r="W527" s="35"/>
      <c r="X527" s="32"/>
    </row>
    <row r="528" spans="4:24" ht="15.75" customHeight="1">
      <c r="D528" s="21"/>
      <c r="G528" s="21"/>
      <c r="J528" s="21"/>
      <c r="M528" s="21"/>
      <c r="N528" s="31"/>
      <c r="O528" s="29">
        <f>COUNTIF(C528:L528,TABLAS!$A$4)</f>
        <v>0</v>
      </c>
      <c r="P528" s="29">
        <f>COUNTIF(C528:L528,TABLAS!$A$3)</f>
        <v>0</v>
      </c>
      <c r="Q528" s="31"/>
      <c r="R528" s="32"/>
      <c r="V528" s="31"/>
      <c r="W528" s="35"/>
      <c r="X528" s="32"/>
    </row>
    <row r="529" spans="4:24" ht="15.75" customHeight="1">
      <c r="D529" s="21"/>
      <c r="G529" s="21"/>
      <c r="J529" s="21"/>
      <c r="M529" s="21"/>
      <c r="N529" s="31"/>
      <c r="O529" s="29">
        <f>COUNTIF(C529:L529,TABLAS!$A$4)</f>
        <v>0</v>
      </c>
      <c r="P529" s="29">
        <f>COUNTIF(C529:L529,TABLAS!$A$3)</f>
        <v>0</v>
      </c>
      <c r="Q529" s="31"/>
      <c r="R529" s="32"/>
      <c r="V529" s="31"/>
      <c r="W529" s="35"/>
      <c r="X529" s="32"/>
    </row>
    <row r="530" spans="4:24" ht="15.75" customHeight="1">
      <c r="D530" s="21"/>
      <c r="G530" s="21"/>
      <c r="J530" s="21"/>
      <c r="M530" s="21"/>
      <c r="N530" s="31"/>
      <c r="O530" s="29">
        <f>COUNTIF(C530:L530,TABLAS!$A$4)</f>
        <v>0</v>
      </c>
      <c r="P530" s="29">
        <f>COUNTIF(C530:L530,TABLAS!$A$3)</f>
        <v>0</v>
      </c>
      <c r="Q530" s="31"/>
      <c r="R530" s="32"/>
      <c r="V530" s="31"/>
      <c r="W530" s="35"/>
      <c r="X530" s="32"/>
    </row>
    <row r="531" spans="4:24" ht="15.75" customHeight="1">
      <c r="D531" s="21"/>
      <c r="G531" s="21"/>
      <c r="J531" s="21"/>
      <c r="M531" s="21"/>
      <c r="N531" s="31"/>
      <c r="O531" s="29">
        <f>COUNTIF(C531:L531,TABLAS!$A$4)</f>
        <v>0</v>
      </c>
      <c r="P531" s="29">
        <f>COUNTIF(C531:L531,TABLAS!$A$3)</f>
        <v>0</v>
      </c>
      <c r="Q531" s="31"/>
      <c r="R531" s="32"/>
      <c r="V531" s="31"/>
      <c r="W531" s="35"/>
      <c r="X531" s="32"/>
    </row>
    <row r="532" spans="4:24" ht="15.75" customHeight="1">
      <c r="D532" s="21"/>
      <c r="G532" s="21"/>
      <c r="J532" s="21"/>
      <c r="M532" s="21"/>
      <c r="N532" s="31"/>
      <c r="O532" s="29">
        <f>COUNTIF(C532:L532,TABLAS!$A$4)</f>
        <v>0</v>
      </c>
      <c r="P532" s="29">
        <f>COUNTIF(C532:L532,TABLAS!$A$3)</f>
        <v>0</v>
      </c>
      <c r="Q532" s="31"/>
      <c r="R532" s="32"/>
      <c r="V532" s="31"/>
      <c r="W532" s="35"/>
      <c r="X532" s="32"/>
    </row>
    <row r="533" spans="4:24" ht="15.75" customHeight="1">
      <c r="D533" s="21"/>
      <c r="G533" s="21"/>
      <c r="J533" s="21"/>
      <c r="M533" s="21"/>
      <c r="N533" s="31"/>
      <c r="O533" s="29">
        <f>COUNTIF(C533:L533,TABLAS!$A$4)</f>
        <v>0</v>
      </c>
      <c r="P533" s="29">
        <f>COUNTIF(C533:L533,TABLAS!$A$3)</f>
        <v>0</v>
      </c>
      <c r="Q533" s="31"/>
      <c r="R533" s="32"/>
      <c r="V533" s="31"/>
      <c r="W533" s="35"/>
      <c r="X533" s="32"/>
    </row>
    <row r="534" spans="4:24" ht="15.75" customHeight="1">
      <c r="D534" s="21"/>
      <c r="G534" s="21"/>
      <c r="J534" s="21"/>
      <c r="M534" s="21"/>
      <c r="N534" s="31"/>
      <c r="O534" s="29">
        <f>COUNTIF(C534:L534,TABLAS!$A$4)</f>
        <v>0</v>
      </c>
      <c r="P534" s="29">
        <f>COUNTIF(C534:L534,TABLAS!$A$3)</f>
        <v>0</v>
      </c>
      <c r="Q534" s="31"/>
      <c r="R534" s="32"/>
      <c r="V534" s="31"/>
      <c r="W534" s="35"/>
      <c r="X534" s="32"/>
    </row>
    <row r="535" spans="4:24" ht="15.75" customHeight="1">
      <c r="D535" s="21"/>
      <c r="G535" s="21"/>
      <c r="J535" s="21"/>
      <c r="M535" s="21"/>
      <c r="N535" s="31"/>
      <c r="O535" s="29">
        <f>COUNTIF(C535:L535,TABLAS!$A$4)</f>
        <v>0</v>
      </c>
      <c r="P535" s="29">
        <f>COUNTIF(C535:L535,TABLAS!$A$3)</f>
        <v>0</v>
      </c>
      <c r="Q535" s="31"/>
      <c r="R535" s="32"/>
      <c r="V535" s="31"/>
      <c r="W535" s="35"/>
      <c r="X535" s="32"/>
    </row>
    <row r="536" spans="4:24" ht="15.75" customHeight="1">
      <c r="D536" s="21"/>
      <c r="G536" s="21"/>
      <c r="J536" s="21"/>
      <c r="M536" s="21"/>
      <c r="N536" s="31"/>
      <c r="O536" s="29">
        <f>COUNTIF(C536:L536,TABLAS!$A$4)</f>
        <v>0</v>
      </c>
      <c r="P536" s="29">
        <f>COUNTIF(C536:L536,TABLAS!$A$3)</f>
        <v>0</v>
      </c>
      <c r="Q536" s="31"/>
      <c r="R536" s="32"/>
      <c r="V536" s="31"/>
      <c r="W536" s="35"/>
      <c r="X536" s="32"/>
    </row>
    <row r="537" spans="4:24" ht="15.75" customHeight="1">
      <c r="D537" s="21"/>
      <c r="G537" s="21"/>
      <c r="J537" s="21"/>
      <c r="M537" s="21"/>
      <c r="N537" s="31"/>
      <c r="O537" s="29">
        <f>COUNTIF(C537:L537,TABLAS!$A$4)</f>
        <v>0</v>
      </c>
      <c r="P537" s="29">
        <f>COUNTIF(C537:L537,TABLAS!$A$3)</f>
        <v>0</v>
      </c>
      <c r="Q537" s="31"/>
      <c r="R537" s="32"/>
      <c r="V537" s="31"/>
      <c r="W537" s="35"/>
      <c r="X537" s="32"/>
    </row>
    <row r="538" spans="4:24" ht="15.75" customHeight="1">
      <c r="D538" s="21"/>
      <c r="G538" s="21"/>
      <c r="J538" s="21"/>
      <c r="M538" s="21"/>
      <c r="N538" s="31"/>
      <c r="O538" s="29">
        <f>COUNTIF(C538:L538,TABLAS!$A$4)</f>
        <v>0</v>
      </c>
      <c r="P538" s="29">
        <f>COUNTIF(C538:L538,TABLAS!$A$3)</f>
        <v>0</v>
      </c>
      <c r="Q538" s="31"/>
      <c r="R538" s="32"/>
      <c r="V538" s="31"/>
      <c r="W538" s="35"/>
      <c r="X538" s="32"/>
    </row>
    <row r="539" spans="4:24" ht="15.75" customHeight="1">
      <c r="D539" s="21"/>
      <c r="G539" s="21"/>
      <c r="J539" s="21"/>
      <c r="M539" s="21"/>
      <c r="N539" s="31"/>
      <c r="O539" s="29">
        <f>COUNTIF(C539:L539,TABLAS!$A$4)</f>
        <v>0</v>
      </c>
      <c r="P539" s="29">
        <f>COUNTIF(C539:L539,TABLAS!$A$3)</f>
        <v>0</v>
      </c>
      <c r="Q539" s="31"/>
      <c r="R539" s="32"/>
      <c r="V539" s="31"/>
      <c r="W539" s="35"/>
      <c r="X539" s="32"/>
    </row>
    <row r="540" spans="4:24" ht="15.75" customHeight="1">
      <c r="D540" s="21"/>
      <c r="G540" s="21"/>
      <c r="J540" s="21"/>
      <c r="M540" s="21"/>
      <c r="N540" s="31"/>
      <c r="O540" s="29">
        <f>COUNTIF(C540:L540,TABLAS!$A$4)</f>
        <v>0</v>
      </c>
      <c r="P540" s="29">
        <f>COUNTIF(C540:L540,TABLAS!$A$3)</f>
        <v>0</v>
      </c>
      <c r="Q540" s="31"/>
      <c r="R540" s="32"/>
      <c r="V540" s="31"/>
      <c r="W540" s="35"/>
      <c r="X540" s="32"/>
    </row>
    <row r="541" spans="4:24" ht="15.75" customHeight="1">
      <c r="D541" s="21"/>
      <c r="G541" s="21"/>
      <c r="J541" s="21"/>
      <c r="M541" s="21"/>
      <c r="N541" s="31"/>
      <c r="O541" s="29">
        <f>COUNTIF(C541:L541,TABLAS!$A$4)</f>
        <v>0</v>
      </c>
      <c r="P541" s="29">
        <f>COUNTIF(C541:L541,TABLAS!$A$3)</f>
        <v>0</v>
      </c>
      <c r="Q541" s="31"/>
      <c r="R541" s="32"/>
      <c r="V541" s="31"/>
      <c r="W541" s="35"/>
      <c r="X541" s="32"/>
    </row>
    <row r="542" spans="4:24" ht="15.75" customHeight="1">
      <c r="D542" s="21"/>
      <c r="G542" s="21"/>
      <c r="J542" s="21"/>
      <c r="M542" s="21"/>
      <c r="N542" s="31"/>
      <c r="O542" s="29">
        <f>COUNTIF(C542:L542,TABLAS!$A$4)</f>
        <v>0</v>
      </c>
      <c r="P542" s="29">
        <f>COUNTIF(C542:L542,TABLAS!$A$3)</f>
        <v>0</v>
      </c>
      <c r="Q542" s="31"/>
      <c r="R542" s="32"/>
      <c r="V542" s="31"/>
      <c r="W542" s="35"/>
      <c r="X542" s="32"/>
    </row>
    <row r="543" spans="4:24" ht="15.75" customHeight="1">
      <c r="D543" s="21"/>
      <c r="G543" s="21"/>
      <c r="J543" s="21"/>
      <c r="M543" s="21"/>
      <c r="N543" s="31"/>
      <c r="O543" s="29">
        <f>COUNTIF(C543:L543,TABLAS!$A$4)</f>
        <v>0</v>
      </c>
      <c r="P543" s="29">
        <f>COUNTIF(C543:L543,TABLAS!$A$3)</f>
        <v>0</v>
      </c>
      <c r="Q543" s="31"/>
      <c r="R543" s="32"/>
      <c r="V543" s="31"/>
      <c r="W543" s="35"/>
      <c r="X543" s="32"/>
    </row>
    <row r="544" spans="4:24" ht="15.75" customHeight="1">
      <c r="D544" s="21"/>
      <c r="G544" s="21"/>
      <c r="J544" s="21"/>
      <c r="M544" s="21"/>
      <c r="N544" s="31"/>
      <c r="O544" s="29">
        <f>COUNTIF(C544:L544,TABLAS!$A$4)</f>
        <v>0</v>
      </c>
      <c r="P544" s="29">
        <f>COUNTIF(C544:L544,TABLAS!$A$3)</f>
        <v>0</v>
      </c>
      <c r="Q544" s="31"/>
      <c r="R544" s="32"/>
      <c r="V544" s="31"/>
      <c r="W544" s="35"/>
      <c r="X544" s="32"/>
    </row>
    <row r="545" spans="4:24" ht="15.75" customHeight="1">
      <c r="D545" s="21"/>
      <c r="G545" s="21"/>
      <c r="J545" s="21"/>
      <c r="M545" s="21"/>
      <c r="N545" s="31"/>
      <c r="O545" s="29">
        <f>COUNTIF(C545:L545,TABLAS!$A$4)</f>
        <v>0</v>
      </c>
      <c r="P545" s="29">
        <f>COUNTIF(C545:L545,TABLAS!$A$3)</f>
        <v>0</v>
      </c>
      <c r="Q545" s="31"/>
      <c r="R545" s="32"/>
      <c r="V545" s="31"/>
      <c r="W545" s="35"/>
      <c r="X545" s="32"/>
    </row>
    <row r="546" spans="4:24" ht="15.75" customHeight="1">
      <c r="D546" s="21"/>
      <c r="G546" s="21"/>
      <c r="J546" s="21"/>
      <c r="M546" s="21"/>
      <c r="N546" s="31"/>
      <c r="O546" s="29">
        <f>COUNTIF(C546:L546,TABLAS!$A$4)</f>
        <v>0</v>
      </c>
      <c r="P546" s="29">
        <f>COUNTIF(C546:L546,TABLAS!$A$3)</f>
        <v>0</v>
      </c>
      <c r="Q546" s="31"/>
      <c r="R546" s="32"/>
      <c r="V546" s="31"/>
      <c r="W546" s="35"/>
      <c r="X546" s="32"/>
    </row>
    <row r="547" spans="4:24" ht="15.75" customHeight="1">
      <c r="D547" s="21"/>
      <c r="G547" s="21"/>
      <c r="J547" s="21"/>
      <c r="M547" s="21"/>
      <c r="N547" s="31"/>
      <c r="O547" s="29">
        <f>COUNTIF(C547:L547,TABLAS!$A$4)</f>
        <v>0</v>
      </c>
      <c r="P547" s="29">
        <f>COUNTIF(C547:L547,TABLAS!$A$3)</f>
        <v>0</v>
      </c>
      <c r="Q547" s="31"/>
      <c r="R547" s="32"/>
      <c r="V547" s="31"/>
      <c r="W547" s="35"/>
      <c r="X547" s="32"/>
    </row>
    <row r="548" spans="4:24" ht="15.75" customHeight="1">
      <c r="D548" s="21"/>
      <c r="G548" s="21"/>
      <c r="J548" s="21"/>
      <c r="M548" s="21"/>
      <c r="N548" s="31"/>
      <c r="O548" s="29">
        <f>COUNTIF(C548:L548,TABLAS!$A$4)</f>
        <v>0</v>
      </c>
      <c r="P548" s="29">
        <f>COUNTIF(C548:L548,TABLAS!$A$3)</f>
        <v>0</v>
      </c>
      <c r="Q548" s="31"/>
      <c r="R548" s="32"/>
      <c r="V548" s="31"/>
      <c r="W548" s="35"/>
      <c r="X548" s="32"/>
    </row>
    <row r="549" spans="4:24" ht="15.75" customHeight="1">
      <c r="D549" s="21"/>
      <c r="G549" s="21"/>
      <c r="J549" s="21"/>
      <c r="M549" s="21"/>
      <c r="N549" s="31"/>
      <c r="O549" s="29">
        <f>COUNTIF(C549:L549,TABLAS!$A$4)</f>
        <v>0</v>
      </c>
      <c r="P549" s="29">
        <f>COUNTIF(C549:L549,TABLAS!$A$3)</f>
        <v>0</v>
      </c>
      <c r="Q549" s="31"/>
      <c r="R549" s="32"/>
      <c r="V549" s="31"/>
      <c r="W549" s="35"/>
      <c r="X549" s="32"/>
    </row>
    <row r="550" spans="4:24" ht="15.75" customHeight="1">
      <c r="D550" s="21"/>
      <c r="G550" s="21"/>
      <c r="J550" s="21"/>
      <c r="M550" s="21"/>
      <c r="N550" s="31"/>
      <c r="O550" s="29">
        <f>COUNTIF(C550:L550,TABLAS!$A$4)</f>
        <v>0</v>
      </c>
      <c r="P550" s="29">
        <f>COUNTIF(C550:L550,TABLAS!$A$3)</f>
        <v>0</v>
      </c>
      <c r="Q550" s="31"/>
      <c r="R550" s="32"/>
      <c r="V550" s="31"/>
      <c r="W550" s="35"/>
      <c r="X550" s="32"/>
    </row>
    <row r="551" spans="4:24" ht="15.75" customHeight="1">
      <c r="D551" s="21"/>
      <c r="G551" s="21"/>
      <c r="J551" s="21"/>
      <c r="M551" s="21"/>
      <c r="N551" s="31"/>
      <c r="O551" s="29">
        <f>COUNTIF(C551:L551,TABLAS!$A$4)</f>
        <v>0</v>
      </c>
      <c r="P551" s="29">
        <f>COUNTIF(C551:L551,TABLAS!$A$3)</f>
        <v>0</v>
      </c>
      <c r="Q551" s="31"/>
      <c r="R551" s="32"/>
      <c r="V551" s="31"/>
      <c r="W551" s="35"/>
      <c r="X551" s="32"/>
    </row>
    <row r="552" spans="4:24" ht="15.75" customHeight="1">
      <c r="D552" s="21"/>
      <c r="G552" s="21"/>
      <c r="J552" s="21"/>
      <c r="M552" s="21"/>
      <c r="N552" s="31"/>
      <c r="O552" s="29">
        <f>COUNTIF(C552:L552,TABLAS!$A$4)</f>
        <v>0</v>
      </c>
      <c r="P552" s="29">
        <f>COUNTIF(C552:L552,TABLAS!$A$3)</f>
        <v>0</v>
      </c>
      <c r="Q552" s="31"/>
      <c r="R552" s="32"/>
      <c r="V552" s="31"/>
      <c r="W552" s="35"/>
      <c r="X552" s="32"/>
    </row>
    <row r="553" spans="4:24" ht="15.75" customHeight="1">
      <c r="D553" s="21"/>
      <c r="G553" s="21"/>
      <c r="J553" s="21"/>
      <c r="M553" s="21"/>
      <c r="N553" s="31"/>
      <c r="O553" s="29">
        <f>COUNTIF(C553:L553,TABLAS!$A$4)</f>
        <v>0</v>
      </c>
      <c r="P553" s="29">
        <f>COUNTIF(C553:L553,TABLAS!$A$3)</f>
        <v>0</v>
      </c>
      <c r="Q553" s="31"/>
      <c r="R553" s="32"/>
      <c r="V553" s="31"/>
      <c r="W553" s="35"/>
      <c r="X553" s="32"/>
    </row>
    <row r="554" spans="4:24" ht="15.75" customHeight="1">
      <c r="D554" s="21"/>
      <c r="G554" s="21"/>
      <c r="J554" s="21"/>
      <c r="M554" s="21"/>
      <c r="N554" s="31"/>
      <c r="O554" s="29">
        <f>COUNTIF(C554:L554,TABLAS!$A$4)</f>
        <v>0</v>
      </c>
      <c r="P554" s="29">
        <f>COUNTIF(C554:L554,TABLAS!$A$3)</f>
        <v>0</v>
      </c>
      <c r="Q554" s="31"/>
      <c r="R554" s="32"/>
      <c r="V554" s="31"/>
      <c r="W554" s="35"/>
      <c r="X554" s="32"/>
    </row>
    <row r="555" spans="4:24" ht="15.75" customHeight="1">
      <c r="D555" s="21"/>
      <c r="G555" s="21"/>
      <c r="J555" s="21"/>
      <c r="M555" s="21"/>
      <c r="N555" s="31"/>
      <c r="O555" s="29">
        <f>COUNTIF(C555:L555,TABLAS!$A$4)</f>
        <v>0</v>
      </c>
      <c r="P555" s="29">
        <f>COUNTIF(C555:L555,TABLAS!$A$3)</f>
        <v>0</v>
      </c>
      <c r="Q555" s="31"/>
      <c r="R555" s="32"/>
      <c r="V555" s="31"/>
      <c r="W555" s="35"/>
      <c r="X555" s="32"/>
    </row>
    <row r="556" spans="4:24" ht="15.75" customHeight="1">
      <c r="D556" s="21"/>
      <c r="G556" s="21"/>
      <c r="J556" s="21"/>
      <c r="M556" s="21"/>
      <c r="N556" s="31"/>
      <c r="O556" s="29">
        <f>COUNTIF(C556:L556,TABLAS!$A$4)</f>
        <v>0</v>
      </c>
      <c r="P556" s="29">
        <f>COUNTIF(C556:L556,TABLAS!$A$3)</f>
        <v>0</v>
      </c>
      <c r="Q556" s="31"/>
      <c r="R556" s="32"/>
      <c r="V556" s="31"/>
      <c r="W556" s="35"/>
      <c r="X556" s="32"/>
    </row>
    <row r="557" spans="4:24" ht="15.75" customHeight="1">
      <c r="D557" s="21"/>
      <c r="G557" s="21"/>
      <c r="J557" s="21"/>
      <c r="M557" s="21"/>
      <c r="N557" s="31"/>
      <c r="O557" s="29">
        <f>COUNTIF(C557:L557,TABLAS!$A$4)</f>
        <v>0</v>
      </c>
      <c r="P557" s="29">
        <f>COUNTIF(C557:L557,TABLAS!$A$3)</f>
        <v>0</v>
      </c>
      <c r="Q557" s="31"/>
      <c r="R557" s="32"/>
      <c r="V557" s="31"/>
      <c r="W557" s="35"/>
      <c r="X557" s="32"/>
    </row>
    <row r="558" spans="4:24" ht="15.75" customHeight="1">
      <c r="D558" s="21"/>
      <c r="G558" s="21"/>
      <c r="J558" s="21"/>
      <c r="M558" s="21"/>
      <c r="N558" s="31"/>
      <c r="O558" s="29">
        <f>COUNTIF(C558:L558,TABLAS!$A$4)</f>
        <v>0</v>
      </c>
      <c r="P558" s="29">
        <f>COUNTIF(C558:L558,TABLAS!$A$3)</f>
        <v>0</v>
      </c>
      <c r="Q558" s="31"/>
      <c r="R558" s="32"/>
      <c r="V558" s="31"/>
      <c r="W558" s="35"/>
      <c r="X558" s="32"/>
    </row>
    <row r="559" spans="4:24" ht="15.75" customHeight="1">
      <c r="D559" s="21"/>
      <c r="G559" s="21"/>
      <c r="J559" s="21"/>
      <c r="M559" s="21"/>
      <c r="N559" s="31"/>
      <c r="O559" s="29">
        <f>COUNTIF(C559:L559,TABLAS!$A$4)</f>
        <v>0</v>
      </c>
      <c r="P559" s="29">
        <f>COUNTIF(C559:L559,TABLAS!$A$3)</f>
        <v>0</v>
      </c>
      <c r="Q559" s="31"/>
      <c r="R559" s="32"/>
      <c r="V559" s="31"/>
      <c r="W559" s="35"/>
      <c r="X559" s="32"/>
    </row>
    <row r="560" spans="4:24" ht="15.75" customHeight="1">
      <c r="D560" s="21"/>
      <c r="G560" s="21"/>
      <c r="J560" s="21"/>
      <c r="M560" s="21"/>
      <c r="N560" s="31"/>
      <c r="O560" s="29">
        <f>COUNTIF(C560:L560,TABLAS!$A$4)</f>
        <v>0</v>
      </c>
      <c r="P560" s="29">
        <f>COUNTIF(C560:L560,TABLAS!$A$3)</f>
        <v>0</v>
      </c>
      <c r="Q560" s="31"/>
      <c r="R560" s="32"/>
      <c r="V560" s="31"/>
      <c r="W560" s="35"/>
      <c r="X560" s="32"/>
    </row>
    <row r="561" spans="4:24" ht="15.75" customHeight="1">
      <c r="D561" s="21"/>
      <c r="G561" s="21"/>
      <c r="J561" s="21"/>
      <c r="M561" s="21"/>
      <c r="N561" s="31"/>
      <c r="O561" s="29">
        <f>COUNTIF(C561:L561,TABLAS!$A$4)</f>
        <v>0</v>
      </c>
      <c r="P561" s="29">
        <f>COUNTIF(C561:L561,TABLAS!$A$3)</f>
        <v>0</v>
      </c>
      <c r="Q561" s="31"/>
      <c r="R561" s="32"/>
      <c r="V561" s="31"/>
      <c r="W561" s="35"/>
      <c r="X561" s="32"/>
    </row>
    <row r="562" spans="4:24" ht="15.75" customHeight="1">
      <c r="D562" s="21"/>
      <c r="G562" s="21"/>
      <c r="J562" s="21"/>
      <c r="M562" s="21"/>
      <c r="N562" s="31"/>
      <c r="O562" s="29">
        <f>COUNTIF(C562:L562,TABLAS!$A$4)</f>
        <v>0</v>
      </c>
      <c r="P562" s="29">
        <f>COUNTIF(C562:L562,TABLAS!$A$3)</f>
        <v>0</v>
      </c>
      <c r="Q562" s="31"/>
      <c r="R562" s="32"/>
      <c r="V562" s="31"/>
      <c r="W562" s="35"/>
      <c r="X562" s="32"/>
    </row>
    <row r="563" spans="4:24" ht="15.75" customHeight="1">
      <c r="D563" s="21"/>
      <c r="G563" s="21"/>
      <c r="J563" s="21"/>
      <c r="M563" s="21"/>
      <c r="N563" s="31"/>
      <c r="O563" s="29">
        <f>COUNTIF(C563:L563,TABLAS!$A$4)</f>
        <v>0</v>
      </c>
      <c r="P563" s="29">
        <f>COUNTIF(C563:L563,TABLAS!$A$3)</f>
        <v>0</v>
      </c>
      <c r="Q563" s="31"/>
      <c r="R563" s="32"/>
      <c r="V563" s="31"/>
      <c r="W563" s="35"/>
      <c r="X563" s="32"/>
    </row>
    <row r="564" spans="4:24" ht="15.75" customHeight="1">
      <c r="D564" s="21"/>
      <c r="G564" s="21"/>
      <c r="J564" s="21"/>
      <c r="M564" s="21"/>
      <c r="N564" s="31"/>
      <c r="O564" s="29">
        <f>COUNTIF(C564:L564,TABLAS!$A$4)</f>
        <v>0</v>
      </c>
      <c r="P564" s="29">
        <f>COUNTIF(C564:L564,TABLAS!$A$3)</f>
        <v>0</v>
      </c>
      <c r="Q564" s="31"/>
      <c r="R564" s="32"/>
      <c r="V564" s="31"/>
      <c r="W564" s="35"/>
      <c r="X564" s="32"/>
    </row>
    <row r="565" spans="4:24" ht="15.75" customHeight="1">
      <c r="D565" s="21"/>
      <c r="G565" s="21"/>
      <c r="J565" s="21"/>
      <c r="M565" s="21"/>
      <c r="N565" s="31"/>
      <c r="O565" s="29">
        <f>COUNTIF(C565:L565,TABLAS!$A$4)</f>
        <v>0</v>
      </c>
      <c r="P565" s="29">
        <f>COUNTIF(C565:L565,TABLAS!$A$3)</f>
        <v>0</v>
      </c>
      <c r="Q565" s="31"/>
      <c r="R565" s="32"/>
      <c r="V565" s="31"/>
      <c r="W565" s="35"/>
      <c r="X565" s="32"/>
    </row>
    <row r="566" spans="4:24" ht="15.75" customHeight="1">
      <c r="D566" s="21"/>
      <c r="G566" s="21"/>
      <c r="J566" s="21"/>
      <c r="M566" s="21"/>
      <c r="N566" s="31"/>
      <c r="O566" s="29">
        <f>COUNTIF(C566:L566,TABLAS!$A$4)</f>
        <v>0</v>
      </c>
      <c r="P566" s="29">
        <f>COUNTIF(C566:L566,TABLAS!$A$3)</f>
        <v>0</v>
      </c>
      <c r="Q566" s="31"/>
      <c r="R566" s="32"/>
      <c r="V566" s="31"/>
      <c r="W566" s="35"/>
      <c r="X566" s="32"/>
    </row>
    <row r="567" spans="4:24" ht="15.75" customHeight="1">
      <c r="D567" s="21"/>
      <c r="G567" s="21"/>
      <c r="J567" s="21"/>
      <c r="M567" s="21"/>
      <c r="N567" s="31"/>
      <c r="O567" s="29">
        <f>COUNTIF(C567:L567,TABLAS!$A$4)</f>
        <v>0</v>
      </c>
      <c r="P567" s="29">
        <f>COUNTIF(C567:L567,TABLAS!$A$3)</f>
        <v>0</v>
      </c>
      <c r="Q567" s="31"/>
      <c r="R567" s="32"/>
      <c r="V567" s="31"/>
      <c r="W567" s="35"/>
      <c r="X567" s="32"/>
    </row>
    <row r="568" spans="4:24" ht="15.75" customHeight="1">
      <c r="D568" s="21"/>
      <c r="G568" s="21"/>
      <c r="J568" s="21"/>
      <c r="M568" s="21"/>
      <c r="N568" s="31"/>
      <c r="O568" s="29">
        <f>COUNTIF(C568:L568,TABLAS!$A$4)</f>
        <v>0</v>
      </c>
      <c r="P568" s="29">
        <f>COUNTIF(C568:L568,TABLAS!$A$3)</f>
        <v>0</v>
      </c>
      <c r="Q568" s="31"/>
      <c r="R568" s="32"/>
      <c r="V568" s="31"/>
      <c r="W568" s="35"/>
      <c r="X568" s="32"/>
    </row>
    <row r="569" spans="4:24" ht="15.75" customHeight="1">
      <c r="D569" s="21"/>
      <c r="G569" s="21"/>
      <c r="J569" s="21"/>
      <c r="M569" s="21"/>
      <c r="N569" s="31"/>
      <c r="O569" s="29">
        <f>COUNTIF(C569:L569,TABLAS!$A$4)</f>
        <v>0</v>
      </c>
      <c r="P569" s="29">
        <f>COUNTIF(C569:L569,TABLAS!$A$3)</f>
        <v>0</v>
      </c>
      <c r="Q569" s="31"/>
      <c r="R569" s="32"/>
      <c r="V569" s="31"/>
      <c r="W569" s="35"/>
      <c r="X569" s="32"/>
    </row>
    <row r="570" spans="4:24" ht="15.75" customHeight="1">
      <c r="D570" s="21"/>
      <c r="G570" s="21"/>
      <c r="J570" s="21"/>
      <c r="M570" s="21"/>
      <c r="N570" s="31"/>
      <c r="O570" s="29">
        <f>COUNTIF(C570:L570,TABLAS!$A$4)</f>
        <v>0</v>
      </c>
      <c r="P570" s="29">
        <f>COUNTIF(C570:L570,TABLAS!$A$3)</f>
        <v>0</v>
      </c>
      <c r="Q570" s="31"/>
      <c r="R570" s="32"/>
      <c r="V570" s="31"/>
      <c r="W570" s="35"/>
      <c r="X570" s="32"/>
    </row>
    <row r="571" spans="4:24" ht="15.75" customHeight="1">
      <c r="D571" s="21"/>
      <c r="G571" s="21"/>
      <c r="J571" s="21"/>
      <c r="M571" s="21"/>
      <c r="N571" s="31"/>
      <c r="O571" s="29">
        <f>COUNTIF(C571:L571,TABLAS!$A$4)</f>
        <v>0</v>
      </c>
      <c r="P571" s="29">
        <f>COUNTIF(C571:L571,TABLAS!$A$3)</f>
        <v>0</v>
      </c>
      <c r="Q571" s="31"/>
      <c r="R571" s="32"/>
      <c r="V571" s="31"/>
      <c r="W571" s="35"/>
      <c r="X571" s="32"/>
    </row>
    <row r="572" spans="4:24" ht="15.75" customHeight="1">
      <c r="D572" s="21"/>
      <c r="G572" s="21"/>
      <c r="J572" s="21"/>
      <c r="M572" s="21"/>
      <c r="N572" s="31"/>
      <c r="O572" s="29">
        <f>COUNTIF(C572:L572,TABLAS!$A$4)</f>
        <v>0</v>
      </c>
      <c r="P572" s="29">
        <f>COUNTIF(C572:L572,TABLAS!$A$3)</f>
        <v>0</v>
      </c>
      <c r="Q572" s="31"/>
      <c r="R572" s="32"/>
      <c r="V572" s="31"/>
      <c r="W572" s="35"/>
      <c r="X572" s="32"/>
    </row>
    <row r="573" spans="4:24" ht="15.75" customHeight="1">
      <c r="D573" s="21"/>
      <c r="G573" s="21"/>
      <c r="J573" s="21"/>
      <c r="M573" s="21"/>
      <c r="N573" s="31"/>
      <c r="O573" s="29">
        <f>COUNTIF(C573:L573,TABLAS!$A$4)</f>
        <v>0</v>
      </c>
      <c r="P573" s="29">
        <f>COUNTIF(C573:L573,TABLAS!$A$3)</f>
        <v>0</v>
      </c>
      <c r="Q573" s="31"/>
      <c r="R573" s="32"/>
      <c r="V573" s="31"/>
      <c r="W573" s="35"/>
      <c r="X573" s="32"/>
    </row>
    <row r="574" spans="4:24" ht="15" customHeight="1">
      <c r="O574" s="29">
        <f>COUNTIF(C574:L574,TABLAS!$A$4)</f>
        <v>0</v>
      </c>
      <c r="P574" s="29">
        <f>COUNTIF(C574:L574,TABLAS!$A$3)</f>
        <v>0</v>
      </c>
    </row>
    <row r="575" spans="4:24" ht="15" customHeight="1">
      <c r="O575" s="29">
        <f>COUNTIF(C575:L575,TABLAS!$A$4)</f>
        <v>0</v>
      </c>
      <c r="P575" s="29">
        <f>COUNTIF(C575:L575,TABLAS!$A$3)</f>
        <v>0</v>
      </c>
    </row>
    <row r="576" spans="4:24" ht="15" customHeight="1">
      <c r="O576" s="29">
        <f>COUNTIF(C576:L576,TABLAS!$A$4)</f>
        <v>0</v>
      </c>
      <c r="P576" s="29">
        <f>COUNTIF(C576:L576,TABLAS!$A$3)</f>
        <v>0</v>
      </c>
    </row>
    <row r="577" spans="15:16" ht="15" customHeight="1">
      <c r="O577" s="29">
        <f>COUNTIF(C577:L577,TABLAS!$A$4)</f>
        <v>0</v>
      </c>
      <c r="P577" s="29">
        <f>COUNTIF(C577:L577,TABLAS!$A$3)</f>
        <v>0</v>
      </c>
    </row>
    <row r="578" spans="15:16" ht="15" customHeight="1">
      <c r="O578" s="29">
        <f>COUNTIF(C578:L578,TABLAS!$A$4)</f>
        <v>0</v>
      </c>
      <c r="P578" s="29">
        <f>COUNTIF(C578:L578,TABLAS!$A$3)</f>
        <v>0</v>
      </c>
    </row>
    <row r="579" spans="15:16" ht="15" customHeight="1">
      <c r="O579" s="29">
        <f>COUNTIF(C579:L579,TABLAS!$A$4)</f>
        <v>0</v>
      </c>
      <c r="P579" s="29">
        <f>COUNTIF(C579:L579,TABLAS!$A$3)</f>
        <v>0</v>
      </c>
    </row>
    <row r="580" spans="15:16" ht="15" customHeight="1">
      <c r="O580" s="29">
        <f>COUNTIF(C580:L580,TABLAS!$A$4)</f>
        <v>0</v>
      </c>
      <c r="P580" s="29">
        <f>COUNTIF(C580:L580,TABLAS!$A$3)</f>
        <v>0</v>
      </c>
    </row>
    <row r="581" spans="15:16" ht="15" customHeight="1">
      <c r="O581" s="29">
        <f>COUNTIF(C581:L581,TABLAS!$A$4)</f>
        <v>0</v>
      </c>
      <c r="P581" s="29">
        <f>COUNTIF(C581:L581,TABLAS!$A$3)</f>
        <v>0</v>
      </c>
    </row>
    <row r="582" spans="15:16" ht="15" customHeight="1">
      <c r="O582" s="29">
        <f>COUNTIF(C582:L582,TABLAS!$A$4)</f>
        <v>0</v>
      </c>
      <c r="P582" s="29">
        <f>COUNTIF(C582:L582,TABLAS!$A$3)</f>
        <v>0</v>
      </c>
    </row>
    <row r="583" spans="15:16" ht="15" customHeight="1">
      <c r="O583" s="29">
        <f>COUNTIF(C583:L583,TABLAS!$A$4)</f>
        <v>0</v>
      </c>
      <c r="P583" s="29">
        <f>COUNTIF(C583:L583,TABLAS!$A$3)</f>
        <v>0</v>
      </c>
    </row>
    <row r="584" spans="15:16" ht="15" customHeight="1">
      <c r="O584" s="29">
        <f>COUNTIF(C584:L584,TABLAS!$A$4)</f>
        <v>0</v>
      </c>
      <c r="P584" s="29">
        <f>COUNTIF(C584:L584,TABLAS!$A$3)</f>
        <v>0</v>
      </c>
    </row>
    <row r="585" spans="15:16" ht="15" customHeight="1">
      <c r="O585" s="29">
        <f>COUNTIF(C585:L585,TABLAS!$A$4)</f>
        <v>0</v>
      </c>
      <c r="P585" s="29">
        <f>COUNTIF(C585:L585,TABLAS!$A$3)</f>
        <v>0</v>
      </c>
    </row>
    <row r="586" spans="15:16" ht="15" customHeight="1">
      <c r="O586" s="29">
        <f>COUNTIF(C586:L586,TABLAS!$A$4)</f>
        <v>0</v>
      </c>
      <c r="P586" s="29">
        <f>COUNTIF(C586:L586,TABLAS!$A$3)</f>
        <v>0</v>
      </c>
    </row>
    <row r="587" spans="15:16" ht="15" customHeight="1">
      <c r="O587" s="29">
        <f>COUNTIF(C587:L587,TABLAS!$A$4)</f>
        <v>0</v>
      </c>
      <c r="P587" s="29">
        <f>COUNTIF(C587:L587,TABLAS!$A$3)</f>
        <v>0</v>
      </c>
    </row>
    <row r="588" spans="15:16" ht="15" customHeight="1">
      <c r="O588" s="29">
        <f>COUNTIF(C588:L588,TABLAS!$A$4)</f>
        <v>0</v>
      </c>
      <c r="P588" s="29">
        <f>COUNTIF(C588:L588,TABLAS!$A$3)</f>
        <v>0</v>
      </c>
    </row>
    <row r="589" spans="15:16" ht="15" customHeight="1">
      <c r="O589" s="29">
        <f>COUNTIF(C589:L589,TABLAS!$A$4)</f>
        <v>0</v>
      </c>
      <c r="P589" s="29">
        <f>COUNTIF(C589:L589,TABLAS!$A$3)</f>
        <v>0</v>
      </c>
    </row>
    <row r="590" spans="15:16" ht="15" customHeight="1">
      <c r="O590" s="29">
        <f>COUNTIF(C590:L590,TABLAS!$A$4)</f>
        <v>0</v>
      </c>
      <c r="P590" s="29">
        <f>COUNTIF(C590:L590,TABLAS!$A$3)</f>
        <v>0</v>
      </c>
    </row>
    <row r="591" spans="15:16" ht="15" customHeight="1">
      <c r="O591" s="29">
        <f>COUNTIF(C591:L591,TABLAS!$A$4)</f>
        <v>0</v>
      </c>
      <c r="P591" s="29">
        <f>COUNTIF(C591:L591,TABLAS!$A$3)</f>
        <v>0</v>
      </c>
    </row>
    <row r="592" spans="15:16" ht="15" customHeight="1">
      <c r="O592" s="29">
        <f>COUNTIF(C592:L592,TABLAS!$A$4)</f>
        <v>0</v>
      </c>
      <c r="P592" s="29">
        <f>COUNTIF(C592:L592,TABLAS!$A$3)</f>
        <v>0</v>
      </c>
    </row>
    <row r="593" spans="15:16" ht="15" customHeight="1">
      <c r="O593" s="29">
        <f>COUNTIF(C593:L593,TABLAS!$A$4)</f>
        <v>0</v>
      </c>
      <c r="P593" s="29">
        <f>COUNTIF(C593:L593,TABLAS!$A$3)</f>
        <v>0</v>
      </c>
    </row>
    <row r="594" spans="15:16" ht="15" customHeight="1">
      <c r="O594" s="29">
        <f>COUNTIF(C594:L594,TABLAS!$A$4)</f>
        <v>0</v>
      </c>
      <c r="P594" s="29">
        <f>COUNTIF(C594:L594,TABLAS!$A$3)</f>
        <v>0</v>
      </c>
    </row>
    <row r="595" spans="15:16" ht="15" customHeight="1">
      <c r="O595" s="29">
        <f>COUNTIF(C595:L595,TABLAS!$A$4)</f>
        <v>0</v>
      </c>
      <c r="P595" s="29">
        <f>COUNTIF(C595:L595,TABLAS!$A$3)</f>
        <v>0</v>
      </c>
    </row>
    <row r="596" spans="15:16" ht="15" customHeight="1">
      <c r="O596" s="29">
        <f>COUNTIF(C596:L596,TABLAS!$A$4)</f>
        <v>0</v>
      </c>
      <c r="P596" s="29">
        <f>COUNTIF(C596:L596,TABLAS!$A$3)</f>
        <v>0</v>
      </c>
    </row>
    <row r="597" spans="15:16" ht="15" customHeight="1">
      <c r="O597" s="29">
        <f>COUNTIF(C597:L597,TABLAS!$A$4)</f>
        <v>0</v>
      </c>
      <c r="P597" s="29">
        <f>COUNTIF(C597:L597,TABLAS!$A$3)</f>
        <v>0</v>
      </c>
    </row>
    <row r="598" spans="15:16" ht="15" customHeight="1">
      <c r="O598" s="29">
        <f>COUNTIF(C598:L598,TABLAS!$A$4)</f>
        <v>0</v>
      </c>
      <c r="P598" s="29">
        <f>COUNTIF(C598:L598,TABLAS!$A$3)</f>
        <v>0</v>
      </c>
    </row>
    <row r="599" spans="15:16" ht="15" customHeight="1">
      <c r="O599" s="29">
        <f>COUNTIF(C599:L599,TABLAS!$A$4)</f>
        <v>0</v>
      </c>
      <c r="P599" s="29">
        <f>COUNTIF(C599:L599,TABLAS!$A$3)</f>
        <v>0</v>
      </c>
    </row>
    <row r="600" spans="15:16" ht="15" customHeight="1">
      <c r="O600" s="29">
        <f>COUNTIF(C600:L600,TABLAS!$A$4)</f>
        <v>0</v>
      </c>
      <c r="P600" s="29">
        <f>COUNTIF(C600:L600,TABLAS!$A$3)</f>
        <v>0</v>
      </c>
    </row>
    <row r="601" spans="15:16" ht="15" customHeight="1">
      <c r="O601" s="29">
        <f>COUNTIF(C601:L601,TABLAS!$A$4)</f>
        <v>0</v>
      </c>
      <c r="P601" s="29">
        <f>COUNTIF(C601:L601,TABLAS!$A$3)</f>
        <v>0</v>
      </c>
    </row>
    <row r="602" spans="15:16" ht="15" customHeight="1">
      <c r="O602" s="29">
        <f>COUNTIF(C602:L602,TABLAS!$A$4)</f>
        <v>0</v>
      </c>
      <c r="P602" s="29">
        <f>COUNTIF(C602:L602,TABLAS!$A$3)</f>
        <v>0</v>
      </c>
    </row>
    <row r="603" spans="15:16" ht="15" customHeight="1">
      <c r="O603" s="29">
        <f>COUNTIF(C603:L603,TABLAS!$A$4)</f>
        <v>0</v>
      </c>
      <c r="P603" s="29">
        <f>COUNTIF(C603:L603,TABLAS!$A$3)</f>
        <v>0</v>
      </c>
    </row>
    <row r="604" spans="15:16" ht="15" customHeight="1">
      <c r="O604" s="29">
        <f>COUNTIF(C604:L604,TABLAS!$A$4)</f>
        <v>0</v>
      </c>
      <c r="P604" s="29">
        <f>COUNTIF(C604:L604,TABLAS!$A$3)</f>
        <v>0</v>
      </c>
    </row>
    <row r="605" spans="15:16" ht="15" customHeight="1">
      <c r="O605" s="29">
        <f>COUNTIF(C605:L605,TABLAS!$A$4)</f>
        <v>0</v>
      </c>
      <c r="P605" s="29">
        <f>COUNTIF(C605:L605,TABLAS!$A$3)</f>
        <v>0</v>
      </c>
    </row>
    <row r="606" spans="15:16" ht="15" customHeight="1">
      <c r="O606" s="29">
        <f>COUNTIF(C606:L606,TABLAS!$A$4)</f>
        <v>0</v>
      </c>
      <c r="P606" s="29">
        <f>COUNTIF(C606:L606,TABLAS!$A$3)</f>
        <v>0</v>
      </c>
    </row>
    <row r="607" spans="15:16" ht="15" customHeight="1">
      <c r="O607" s="29">
        <f>COUNTIF(C607:L607,TABLAS!$A$4)</f>
        <v>0</v>
      </c>
      <c r="P607" s="29">
        <f>COUNTIF(C607:L607,TABLAS!$A$3)</f>
        <v>0</v>
      </c>
    </row>
    <row r="608" spans="15:16" ht="15" customHeight="1">
      <c r="O608" s="29">
        <f>COUNTIF(C608:L608,TABLAS!$A$4)</f>
        <v>0</v>
      </c>
      <c r="P608" s="29">
        <f>COUNTIF(C608:L608,TABLAS!$A$3)</f>
        <v>0</v>
      </c>
    </row>
    <row r="609" spans="15:16" ht="15" customHeight="1">
      <c r="O609" s="29">
        <f>COUNTIF(C609:L609,TABLAS!$A$4)</f>
        <v>0</v>
      </c>
      <c r="P609" s="29">
        <f>COUNTIF(C609:L609,TABLAS!$A$3)</f>
        <v>0</v>
      </c>
    </row>
    <row r="610" spans="15:16" ht="15" customHeight="1">
      <c r="O610" s="29">
        <f>COUNTIF(C610:L610,TABLAS!$A$4)</f>
        <v>0</v>
      </c>
      <c r="P610" s="29">
        <f>COUNTIF(C610:L610,TABLAS!$A$3)</f>
        <v>0</v>
      </c>
    </row>
    <row r="611" spans="15:16" ht="15" customHeight="1">
      <c r="O611" s="29">
        <f>COUNTIF(C611:L611,TABLAS!$A$4)</f>
        <v>0</v>
      </c>
      <c r="P611" s="29">
        <f>COUNTIF(C611:L611,TABLAS!$A$3)</f>
        <v>0</v>
      </c>
    </row>
    <row r="612" spans="15:16" ht="15" customHeight="1">
      <c r="O612" s="29">
        <f>COUNTIF(C612:L612,TABLAS!$A$4)</f>
        <v>0</v>
      </c>
      <c r="P612" s="29">
        <f>COUNTIF(C612:L612,TABLAS!$A$3)</f>
        <v>0</v>
      </c>
    </row>
    <row r="613" spans="15:16" ht="15" customHeight="1">
      <c r="O613" s="29">
        <f>COUNTIF(C613:L613,TABLAS!$A$4)</f>
        <v>0</v>
      </c>
      <c r="P613" s="29">
        <f>COUNTIF(C613:L613,TABLAS!$A$3)</f>
        <v>0</v>
      </c>
    </row>
    <row r="614" spans="15:16" ht="15" customHeight="1">
      <c r="O614" s="29">
        <f>COUNTIF(C614:L614,TABLAS!$A$4)</f>
        <v>0</v>
      </c>
      <c r="P614" s="29">
        <f>COUNTIF(C614:L614,TABLAS!$A$3)</f>
        <v>0</v>
      </c>
    </row>
    <row r="615" spans="15:16" ht="15" customHeight="1">
      <c r="O615" s="29">
        <f>COUNTIF(C615:L615,TABLAS!$A$4)</f>
        <v>0</v>
      </c>
      <c r="P615" s="29">
        <f>COUNTIF(C615:L615,TABLAS!$A$3)</f>
        <v>0</v>
      </c>
    </row>
    <row r="616" spans="15:16" ht="15" customHeight="1">
      <c r="O616" s="29">
        <f>COUNTIF(C616:L616,TABLAS!$A$4)</f>
        <v>0</v>
      </c>
      <c r="P616" s="29">
        <f>COUNTIF(C616:L616,TABLAS!$A$3)</f>
        <v>0</v>
      </c>
    </row>
    <row r="617" spans="15:16" ht="15" customHeight="1">
      <c r="O617" s="29">
        <f>COUNTIF(C617:L617,TABLAS!$A$4)</f>
        <v>0</v>
      </c>
      <c r="P617" s="29">
        <f>COUNTIF(C617:L617,TABLAS!$A$3)</f>
        <v>0</v>
      </c>
    </row>
    <row r="618" spans="15:16" ht="15" customHeight="1">
      <c r="O618" s="29">
        <f>COUNTIF(C618:L618,TABLAS!$A$4)</f>
        <v>0</v>
      </c>
      <c r="P618" s="29">
        <f>COUNTIF(C618:L618,TABLAS!$A$3)</f>
        <v>0</v>
      </c>
    </row>
    <row r="619" spans="15:16" ht="15" customHeight="1">
      <c r="O619" s="29">
        <f>COUNTIF(C619:L619,TABLAS!$A$4)</f>
        <v>0</v>
      </c>
      <c r="P619" s="29">
        <f>COUNTIF(C619:L619,TABLAS!$A$3)</f>
        <v>0</v>
      </c>
    </row>
    <row r="620" spans="15:16" ht="15" customHeight="1">
      <c r="O620" s="29">
        <f>COUNTIF(C620:L620,TABLAS!$A$4)</f>
        <v>0</v>
      </c>
      <c r="P620" s="29">
        <f>COUNTIF(C620:L620,TABLAS!$A$3)</f>
        <v>0</v>
      </c>
    </row>
    <row r="621" spans="15:16" ht="15" customHeight="1">
      <c r="O621" s="29">
        <f>COUNTIF(C621:L621,TABLAS!$A$4)</f>
        <v>0</v>
      </c>
      <c r="P621" s="29">
        <f>COUNTIF(C621:L621,TABLAS!$A$3)</f>
        <v>0</v>
      </c>
    </row>
    <row r="622" spans="15:16" ht="15" customHeight="1">
      <c r="O622" s="29">
        <f>COUNTIF(C622:L622,TABLAS!$A$4)</f>
        <v>0</v>
      </c>
      <c r="P622" s="29">
        <f>COUNTIF(C622:L622,TABLAS!$A$3)</f>
        <v>0</v>
      </c>
    </row>
    <row r="623" spans="15:16" ht="15" customHeight="1">
      <c r="O623" s="29">
        <f>COUNTIF(C623:L623,TABLAS!$A$4)</f>
        <v>0</v>
      </c>
      <c r="P623" s="29">
        <f>COUNTIF(C623:L623,TABLAS!$A$3)</f>
        <v>0</v>
      </c>
    </row>
    <row r="624" spans="15:16" ht="15" customHeight="1">
      <c r="O624" s="29">
        <f>COUNTIF(C624:L624,TABLAS!$A$4)</f>
        <v>0</v>
      </c>
      <c r="P624" s="29">
        <f>COUNTIF(C624:L624,TABLAS!$A$3)</f>
        <v>0</v>
      </c>
    </row>
    <row r="625" spans="15:16" ht="15" customHeight="1">
      <c r="O625" s="29">
        <f>COUNTIF(C625:L625,TABLAS!$A$4)</f>
        <v>0</v>
      </c>
      <c r="P625" s="29">
        <f>COUNTIF(C625:L625,TABLAS!$A$3)</f>
        <v>0</v>
      </c>
    </row>
    <row r="626" spans="15:16" ht="15" customHeight="1">
      <c r="O626" s="29">
        <f>COUNTIF(C626:L626,TABLAS!$A$4)</f>
        <v>0</v>
      </c>
      <c r="P626" s="29">
        <f>COUNTIF(C626:L626,TABLAS!$A$3)</f>
        <v>0</v>
      </c>
    </row>
    <row r="627" spans="15:16" ht="15" customHeight="1">
      <c r="O627" s="29">
        <f>COUNTIF(C627:L627,TABLAS!$A$4)</f>
        <v>0</v>
      </c>
      <c r="P627" s="29">
        <f>COUNTIF(C627:L627,TABLAS!$A$3)</f>
        <v>0</v>
      </c>
    </row>
    <row r="628" spans="15:16" ht="15" customHeight="1">
      <c r="O628" s="29">
        <f>COUNTIF(C628:L628,TABLAS!$A$4)</f>
        <v>0</v>
      </c>
      <c r="P628" s="29">
        <f>COUNTIF(C628:L628,TABLAS!$A$3)</f>
        <v>0</v>
      </c>
    </row>
    <row r="629" spans="15:16" ht="15" customHeight="1">
      <c r="O629" s="29">
        <f>COUNTIF(C629:L629,TABLAS!$A$4)</f>
        <v>0</v>
      </c>
      <c r="P629" s="29">
        <f>COUNTIF(C629:L629,TABLAS!$A$3)</f>
        <v>0</v>
      </c>
    </row>
    <row r="630" spans="15:16" ht="15" customHeight="1">
      <c r="O630" s="29">
        <f>COUNTIF(C630:L630,TABLAS!$A$4)</f>
        <v>0</v>
      </c>
      <c r="P630" s="29">
        <f>COUNTIF(C630:L630,TABLAS!$A$3)</f>
        <v>0</v>
      </c>
    </row>
    <row r="631" spans="15:16" ht="15" customHeight="1">
      <c r="O631" s="29">
        <f>COUNTIF(C631:L631,TABLAS!$A$4)</f>
        <v>0</v>
      </c>
      <c r="P631" s="29">
        <f>COUNTIF(C631:L631,TABLAS!$A$3)</f>
        <v>0</v>
      </c>
    </row>
    <row r="632" spans="15:16" ht="15" customHeight="1">
      <c r="O632" s="29">
        <f>COUNTIF(C632:L632,TABLAS!$A$4)</f>
        <v>0</v>
      </c>
      <c r="P632" s="29">
        <f>COUNTIF(C632:L632,TABLAS!$A$3)</f>
        <v>0</v>
      </c>
    </row>
    <row r="633" spans="15:16" ht="15" customHeight="1">
      <c r="O633" s="29">
        <f>COUNTIF(C633:L633,TABLAS!$A$4)</f>
        <v>0</v>
      </c>
      <c r="P633" s="29">
        <f>COUNTIF(C633:L633,TABLAS!$A$3)</f>
        <v>0</v>
      </c>
    </row>
    <row r="634" spans="15:16" ht="15" customHeight="1">
      <c r="O634" s="29">
        <f>COUNTIF(C634:L634,TABLAS!$A$4)</f>
        <v>0</v>
      </c>
      <c r="P634" s="29">
        <f>COUNTIF(C634:L634,TABLAS!$A$3)</f>
        <v>0</v>
      </c>
    </row>
    <row r="635" spans="15:16" ht="15" customHeight="1">
      <c r="O635" s="29">
        <f>COUNTIF(C635:L635,TABLAS!$A$4)</f>
        <v>0</v>
      </c>
      <c r="P635" s="29">
        <f>COUNTIF(C635:L635,TABLAS!$A$3)</f>
        <v>0</v>
      </c>
    </row>
    <row r="636" spans="15:16" ht="15" customHeight="1">
      <c r="O636" s="29">
        <f>COUNTIF(C636:L636,TABLAS!$A$4)</f>
        <v>0</v>
      </c>
      <c r="P636" s="29">
        <f>COUNTIF(C636:L636,TABLAS!$A$3)</f>
        <v>0</v>
      </c>
    </row>
    <row r="637" spans="15:16" ht="15" customHeight="1">
      <c r="O637" s="29">
        <f>COUNTIF(C637:L637,TABLAS!$A$4)</f>
        <v>0</v>
      </c>
      <c r="P637" s="29">
        <f>COUNTIF(C637:L637,TABLAS!$A$3)</f>
        <v>0</v>
      </c>
    </row>
    <row r="638" spans="15:16" ht="15" customHeight="1">
      <c r="O638" s="29">
        <f>COUNTIF(C638:L638,TABLAS!$A$4)</f>
        <v>0</v>
      </c>
      <c r="P638" s="29">
        <f>COUNTIF(C638:L638,TABLAS!$A$3)</f>
        <v>0</v>
      </c>
    </row>
    <row r="639" spans="15:16" ht="15" customHeight="1">
      <c r="O639" s="29">
        <f>COUNTIF(C639:L639,TABLAS!$A$4)</f>
        <v>0</v>
      </c>
      <c r="P639" s="29">
        <f>COUNTIF(C639:L639,TABLAS!$A$3)</f>
        <v>0</v>
      </c>
    </row>
    <row r="640" spans="15:16" ht="15" customHeight="1">
      <c r="O640" s="29">
        <f>COUNTIF(C640:L640,TABLAS!$A$4)</f>
        <v>0</v>
      </c>
      <c r="P640" s="29">
        <f>COUNTIF(C640:L640,TABLAS!$A$3)</f>
        <v>0</v>
      </c>
    </row>
    <row r="641" spans="15:16" ht="15" customHeight="1">
      <c r="O641" s="29">
        <f>COUNTIF(C641:L641,TABLAS!$A$4)</f>
        <v>0</v>
      </c>
      <c r="P641" s="29">
        <f>COUNTIF(C641:L641,TABLAS!$A$3)</f>
        <v>0</v>
      </c>
    </row>
    <row r="642" spans="15:16" ht="15" customHeight="1">
      <c r="O642" s="29">
        <f>COUNTIF(C642:L642,TABLAS!$A$4)</f>
        <v>0</v>
      </c>
      <c r="P642" s="29">
        <f>COUNTIF(C642:L642,TABLAS!$A$3)</f>
        <v>0</v>
      </c>
    </row>
    <row r="643" spans="15:16" ht="15" customHeight="1">
      <c r="O643" s="29">
        <f>COUNTIF(C643:L643,TABLAS!$A$4)</f>
        <v>0</v>
      </c>
      <c r="P643" s="29">
        <f>COUNTIF(C643:L643,TABLAS!$A$3)</f>
        <v>0</v>
      </c>
    </row>
    <row r="644" spans="15:16" ht="15" customHeight="1">
      <c r="O644" s="29">
        <f>COUNTIF(C644:L644,TABLAS!$A$4)</f>
        <v>0</v>
      </c>
      <c r="P644" s="29">
        <f>COUNTIF(C644:L644,TABLAS!$A$3)</f>
        <v>0</v>
      </c>
    </row>
    <row r="645" spans="15:16" ht="15" customHeight="1">
      <c r="O645" s="29">
        <f>COUNTIF(C645:L645,TABLAS!$A$4)</f>
        <v>0</v>
      </c>
      <c r="P645" s="29">
        <f>COUNTIF(C645:L645,TABLAS!$A$3)</f>
        <v>0</v>
      </c>
    </row>
    <row r="646" spans="15:16" ht="15" customHeight="1">
      <c r="O646" s="29">
        <f>COUNTIF(C646:L646,TABLAS!$A$4)</f>
        <v>0</v>
      </c>
      <c r="P646" s="29">
        <f>COUNTIF(C646:L646,TABLAS!$A$3)</f>
        <v>0</v>
      </c>
    </row>
    <row r="647" spans="15:16" ht="15" customHeight="1">
      <c r="O647" s="29">
        <f>COUNTIF(C647:L647,TABLAS!$A$4)</f>
        <v>0</v>
      </c>
      <c r="P647" s="29">
        <f>COUNTIF(C647:L647,TABLAS!$A$3)</f>
        <v>0</v>
      </c>
    </row>
    <row r="648" spans="15:16" ht="15" customHeight="1">
      <c r="O648" s="29">
        <f>COUNTIF(C648:L648,TABLAS!$A$4)</f>
        <v>0</v>
      </c>
      <c r="P648" s="29">
        <f>COUNTIF(C648:L648,TABLAS!$A$3)</f>
        <v>0</v>
      </c>
    </row>
    <row r="649" spans="15:16" ht="15" customHeight="1">
      <c r="O649" s="29">
        <f>COUNTIF(C649:L649,TABLAS!$A$4)</f>
        <v>0</v>
      </c>
      <c r="P649" s="29">
        <f>COUNTIF(C649:L649,TABLAS!$A$3)</f>
        <v>0</v>
      </c>
    </row>
    <row r="650" spans="15:16" ht="15" customHeight="1">
      <c r="O650" s="29">
        <f>COUNTIF(C650:L650,TABLAS!$A$4)</f>
        <v>0</v>
      </c>
      <c r="P650" s="29">
        <f>COUNTIF(C650:L650,TABLAS!$A$3)</f>
        <v>0</v>
      </c>
    </row>
    <row r="651" spans="15:16" ht="15" customHeight="1">
      <c r="O651" s="29">
        <f>COUNTIF(C651:L651,TABLAS!$A$4)</f>
        <v>0</v>
      </c>
      <c r="P651" s="29">
        <f>COUNTIF(C651:L651,TABLAS!$A$3)</f>
        <v>0</v>
      </c>
    </row>
    <row r="652" spans="15:16" ht="15" customHeight="1">
      <c r="O652" s="29">
        <f>COUNTIF(C652:L652,TABLAS!$A$4)</f>
        <v>0</v>
      </c>
      <c r="P652" s="29">
        <f>COUNTIF(C652:L652,TABLAS!$A$3)</f>
        <v>0</v>
      </c>
    </row>
    <row r="653" spans="15:16" ht="15" customHeight="1">
      <c r="O653" s="29">
        <f>COUNTIF(C653:L653,TABLAS!$A$4)</f>
        <v>0</v>
      </c>
      <c r="P653" s="29">
        <f>COUNTIF(C653:L653,TABLAS!$A$3)</f>
        <v>0</v>
      </c>
    </row>
    <row r="654" spans="15:16" ht="15" customHeight="1">
      <c r="O654" s="29">
        <f>COUNTIF(C654:L654,TABLAS!$A$4)</f>
        <v>0</v>
      </c>
      <c r="P654" s="29">
        <f>COUNTIF(C654:L654,TABLAS!$A$3)</f>
        <v>0</v>
      </c>
    </row>
    <row r="655" spans="15:16" ht="15" customHeight="1">
      <c r="O655" s="29">
        <f>COUNTIF(C655:L655,TABLAS!$A$4)</f>
        <v>0</v>
      </c>
      <c r="P655" s="29">
        <f>COUNTIF(C655:L655,TABLAS!$A$3)</f>
        <v>0</v>
      </c>
    </row>
    <row r="656" spans="15:16" ht="15" customHeight="1">
      <c r="O656" s="29">
        <f>COUNTIF(C656:L656,TABLAS!$A$4)</f>
        <v>0</v>
      </c>
      <c r="P656" s="29">
        <f>COUNTIF(C656:L656,TABLAS!$A$3)</f>
        <v>0</v>
      </c>
    </row>
    <row r="657" spans="15:16" ht="15" customHeight="1">
      <c r="O657" s="29">
        <f>COUNTIF(C657:L657,TABLAS!$A$4)</f>
        <v>0</v>
      </c>
      <c r="P657" s="29">
        <f>COUNTIF(C657:L657,TABLAS!$A$3)</f>
        <v>0</v>
      </c>
    </row>
    <row r="658" spans="15:16" ht="15" customHeight="1">
      <c r="O658" s="29">
        <f>COUNTIF(C658:L658,TABLAS!$A$4)</f>
        <v>0</v>
      </c>
      <c r="P658" s="29">
        <f>COUNTIF(C658:L658,TABLAS!$A$3)</f>
        <v>0</v>
      </c>
    </row>
    <row r="659" spans="15:16" ht="15" customHeight="1">
      <c r="O659" s="29">
        <f>COUNTIF(C659:L659,TABLAS!$A$4)</f>
        <v>0</v>
      </c>
      <c r="P659" s="29">
        <f>COUNTIF(C659:L659,TABLAS!$A$3)</f>
        <v>0</v>
      </c>
    </row>
    <row r="660" spans="15:16" ht="15" customHeight="1">
      <c r="O660" s="29">
        <f>COUNTIF(C660:L660,TABLAS!$A$4)</f>
        <v>0</v>
      </c>
      <c r="P660" s="29">
        <f>COUNTIF(C660:L660,TABLAS!$A$3)</f>
        <v>0</v>
      </c>
    </row>
    <row r="661" spans="15:16" ht="15" customHeight="1">
      <c r="O661" s="29">
        <f>COUNTIF(C661:L661,TABLAS!$A$4)</f>
        <v>0</v>
      </c>
      <c r="P661" s="29">
        <f>COUNTIF(C661:L661,TABLAS!$A$3)</f>
        <v>0</v>
      </c>
    </row>
    <row r="662" spans="15:16" ht="15" customHeight="1">
      <c r="O662" s="29">
        <f>COUNTIF(C662:L662,TABLAS!$A$4)</f>
        <v>0</v>
      </c>
      <c r="P662" s="29">
        <f>COUNTIF(C662:L662,TABLAS!$A$3)</f>
        <v>0</v>
      </c>
    </row>
    <row r="663" spans="15:16" ht="15" customHeight="1">
      <c r="O663" s="29">
        <f>COUNTIF(C663:L663,TABLAS!$A$4)</f>
        <v>0</v>
      </c>
      <c r="P663" s="29">
        <f>COUNTIF(C663:L663,TABLAS!$A$3)</f>
        <v>0</v>
      </c>
    </row>
    <row r="664" spans="15:16" ht="15" customHeight="1">
      <c r="O664" s="29">
        <f>COUNTIF(C664:L664,TABLAS!$A$4)</f>
        <v>0</v>
      </c>
      <c r="P664" s="29">
        <f>COUNTIF(C664:L664,TABLAS!$A$3)</f>
        <v>0</v>
      </c>
    </row>
    <row r="665" spans="15:16" ht="15" customHeight="1">
      <c r="O665" s="29">
        <f>COUNTIF(C665:L665,TABLAS!$A$4)</f>
        <v>0</v>
      </c>
      <c r="P665" s="29">
        <f>COUNTIF(C665:L665,TABLAS!$A$3)</f>
        <v>0</v>
      </c>
    </row>
    <row r="666" spans="15:16" ht="15" customHeight="1">
      <c r="O666" s="29">
        <f>COUNTIF(C666:L666,TABLAS!$A$4)</f>
        <v>0</v>
      </c>
      <c r="P666" s="29">
        <f>COUNTIF(C666:L666,TABLAS!$A$3)</f>
        <v>0</v>
      </c>
    </row>
    <row r="667" spans="15:16" ht="15" customHeight="1">
      <c r="O667" s="29">
        <f>COUNTIF(C667:L667,TABLAS!$A$4)</f>
        <v>0</v>
      </c>
      <c r="P667" s="29">
        <f>COUNTIF(C667:L667,TABLAS!$A$3)</f>
        <v>0</v>
      </c>
    </row>
    <row r="668" spans="15:16" ht="15" customHeight="1">
      <c r="O668" s="29">
        <f>COUNTIF(C668:L668,TABLAS!$A$4)</f>
        <v>0</v>
      </c>
      <c r="P668" s="29">
        <f>COUNTIF(C668:L668,TABLAS!$A$3)</f>
        <v>0</v>
      </c>
    </row>
    <row r="669" spans="15:16" ht="15" customHeight="1">
      <c r="O669" s="29">
        <f>COUNTIF(C669:L669,TABLAS!$A$4)</f>
        <v>0</v>
      </c>
      <c r="P669" s="29">
        <f>COUNTIF(C669:L669,TABLAS!$A$3)</f>
        <v>0</v>
      </c>
    </row>
    <row r="670" spans="15:16" ht="15" customHeight="1">
      <c r="O670" s="29">
        <f>COUNTIF(C670:L670,TABLAS!$A$4)</f>
        <v>0</v>
      </c>
      <c r="P670" s="29">
        <f>COUNTIF(C670:L670,TABLAS!$A$3)</f>
        <v>0</v>
      </c>
    </row>
    <row r="671" spans="15:16" ht="15" customHeight="1">
      <c r="O671" s="29">
        <f>COUNTIF(C671:L671,TABLAS!$A$4)</f>
        <v>0</v>
      </c>
      <c r="P671" s="29">
        <f>COUNTIF(C671:L671,TABLAS!$A$3)</f>
        <v>0</v>
      </c>
    </row>
    <row r="672" spans="15:16" ht="15" customHeight="1">
      <c r="O672" s="29">
        <f>COUNTIF(C672:L672,TABLAS!$A$4)</f>
        <v>0</v>
      </c>
      <c r="P672" s="29">
        <f>COUNTIF(C672:L672,TABLAS!$A$3)</f>
        <v>0</v>
      </c>
    </row>
    <row r="673" spans="15:16" ht="15" customHeight="1">
      <c r="O673" s="29">
        <f>COUNTIF(C673:L673,TABLAS!$A$4)</f>
        <v>0</v>
      </c>
      <c r="P673" s="29">
        <f>COUNTIF(C673:L673,TABLAS!$A$3)</f>
        <v>0</v>
      </c>
    </row>
    <row r="674" spans="15:16" ht="15" customHeight="1">
      <c r="O674" s="29">
        <f>COUNTIF(C674:L674,TABLAS!$A$4)</f>
        <v>0</v>
      </c>
      <c r="P674" s="29">
        <f>COUNTIF(C674:L674,TABLAS!$A$3)</f>
        <v>0</v>
      </c>
    </row>
    <row r="675" spans="15:16" ht="15" customHeight="1">
      <c r="O675" s="29">
        <f>COUNTIF(C675:L675,TABLAS!$A$4)</f>
        <v>0</v>
      </c>
      <c r="P675" s="29">
        <f>COUNTIF(C675:L675,TABLAS!$A$3)</f>
        <v>0</v>
      </c>
    </row>
    <row r="676" spans="15:16" ht="15" customHeight="1">
      <c r="O676" s="29">
        <f>COUNTIF(C676:L676,TABLAS!$A$4)</f>
        <v>0</v>
      </c>
      <c r="P676" s="29">
        <f>COUNTIF(C676:L676,TABLAS!$A$3)</f>
        <v>0</v>
      </c>
    </row>
    <row r="677" spans="15:16" ht="15" customHeight="1">
      <c r="O677" s="29">
        <f>COUNTIF(C677:L677,TABLAS!$A$4)</f>
        <v>0</v>
      </c>
      <c r="P677" s="29">
        <f>COUNTIF(C677:L677,TABLAS!$A$3)</f>
        <v>0</v>
      </c>
    </row>
    <row r="678" spans="15:16" ht="15" customHeight="1">
      <c r="O678" s="29">
        <f>COUNTIF(C678:L678,TABLAS!$A$4)</f>
        <v>0</v>
      </c>
      <c r="P678" s="29">
        <f>COUNTIF(C678:L678,TABLAS!$A$3)</f>
        <v>0</v>
      </c>
    </row>
    <row r="679" spans="15:16" ht="15" customHeight="1">
      <c r="O679" s="29">
        <f>COUNTIF(C679:L679,TABLAS!$A$4)</f>
        <v>0</v>
      </c>
      <c r="P679" s="29">
        <f>COUNTIF(C679:L679,TABLAS!$A$3)</f>
        <v>0</v>
      </c>
    </row>
    <row r="680" spans="15:16" ht="15" customHeight="1">
      <c r="O680" s="29">
        <f>COUNTIF(C680:L680,TABLAS!$A$4)</f>
        <v>0</v>
      </c>
      <c r="P680" s="29">
        <f>COUNTIF(C680:L680,TABLAS!$A$3)</f>
        <v>0</v>
      </c>
    </row>
    <row r="681" spans="15:16" ht="15" customHeight="1">
      <c r="O681" s="29">
        <f>COUNTIF(C681:L681,TABLAS!$A$4)</f>
        <v>0</v>
      </c>
      <c r="P681" s="29">
        <f>COUNTIF(C681:L681,TABLAS!$A$3)</f>
        <v>0</v>
      </c>
    </row>
    <row r="682" spans="15:16" ht="15" customHeight="1">
      <c r="O682" s="29">
        <f>COUNTIF(C682:L682,TABLAS!$A$4)</f>
        <v>0</v>
      </c>
      <c r="P682" s="29">
        <f>COUNTIF(C682:L682,TABLAS!$A$3)</f>
        <v>0</v>
      </c>
    </row>
    <row r="683" spans="15:16" ht="15" customHeight="1">
      <c r="O683" s="29">
        <f>COUNTIF(C683:L683,TABLAS!$A$4)</f>
        <v>0</v>
      </c>
      <c r="P683" s="29">
        <f>COUNTIF(C683:L683,TABLAS!$A$3)</f>
        <v>0</v>
      </c>
    </row>
    <row r="684" spans="15:16" ht="15" customHeight="1">
      <c r="O684" s="29">
        <f>COUNTIF(C684:L684,TABLAS!$A$4)</f>
        <v>0</v>
      </c>
      <c r="P684" s="29">
        <f>COUNTIF(C684:L684,TABLAS!$A$3)</f>
        <v>0</v>
      </c>
    </row>
    <row r="685" spans="15:16" ht="15" customHeight="1">
      <c r="O685" s="29">
        <f>COUNTIF(C685:L685,TABLAS!$A$4)</f>
        <v>0</v>
      </c>
      <c r="P685" s="29">
        <f>COUNTIF(C685:L685,TABLAS!$A$3)</f>
        <v>0</v>
      </c>
    </row>
    <row r="686" spans="15:16" ht="15" customHeight="1">
      <c r="O686" s="29">
        <f>COUNTIF(C686:L686,TABLAS!$A$4)</f>
        <v>0</v>
      </c>
      <c r="P686" s="29">
        <f>COUNTIF(C686:L686,TABLAS!$A$3)</f>
        <v>0</v>
      </c>
    </row>
    <row r="687" spans="15:16" ht="15" customHeight="1">
      <c r="O687" s="29">
        <f>COUNTIF(C687:L687,TABLAS!$A$4)</f>
        <v>0</v>
      </c>
      <c r="P687" s="29">
        <f>COUNTIF(C687:L687,TABLAS!$A$3)</f>
        <v>0</v>
      </c>
    </row>
    <row r="688" spans="15:16" ht="15" customHeight="1">
      <c r="O688" s="29">
        <f>COUNTIF(C688:L688,TABLAS!$A$4)</f>
        <v>0</v>
      </c>
      <c r="P688" s="29">
        <f>COUNTIF(C688:L688,TABLAS!$A$3)</f>
        <v>0</v>
      </c>
    </row>
    <row r="689" spans="15:16" ht="15" customHeight="1">
      <c r="O689" s="29">
        <f>COUNTIF(C689:L689,TABLAS!$A$4)</f>
        <v>0</v>
      </c>
      <c r="P689" s="29">
        <f>COUNTIF(C689:L689,TABLAS!$A$3)</f>
        <v>0</v>
      </c>
    </row>
    <row r="690" spans="15:16" ht="15" customHeight="1">
      <c r="O690" s="29">
        <f>COUNTIF(C690:L690,TABLAS!$A$4)</f>
        <v>0</v>
      </c>
      <c r="P690" s="29">
        <f>COUNTIF(C690:L690,TABLAS!$A$3)</f>
        <v>0</v>
      </c>
    </row>
    <row r="691" spans="15:16" ht="15" customHeight="1">
      <c r="O691" s="29">
        <f>COUNTIF(C691:L691,TABLAS!$A$4)</f>
        <v>0</v>
      </c>
      <c r="P691" s="29">
        <f>COUNTIF(C691:L691,TABLAS!$A$3)</f>
        <v>0</v>
      </c>
    </row>
    <row r="692" spans="15:16" ht="15" customHeight="1">
      <c r="O692" s="29">
        <f>COUNTIF(C692:L692,TABLAS!$A$4)</f>
        <v>0</v>
      </c>
      <c r="P692" s="29">
        <f>COUNTIF(C692:L692,TABLAS!$A$3)</f>
        <v>0</v>
      </c>
    </row>
    <row r="693" spans="15:16" ht="15" customHeight="1">
      <c r="O693" s="29">
        <f>COUNTIF(C693:L693,TABLAS!$A$4)</f>
        <v>0</v>
      </c>
      <c r="P693" s="29">
        <f>COUNTIF(C693:L693,TABLAS!$A$3)</f>
        <v>0</v>
      </c>
    </row>
    <row r="694" spans="15:16" ht="15" customHeight="1">
      <c r="O694" s="29">
        <f>COUNTIF(C694:L694,TABLAS!$A$4)</f>
        <v>0</v>
      </c>
      <c r="P694" s="29">
        <f>COUNTIF(C694:L694,TABLAS!$A$3)</f>
        <v>0</v>
      </c>
    </row>
    <row r="695" spans="15:16" ht="15" customHeight="1">
      <c r="O695" s="29">
        <f>COUNTIF(C695:L695,TABLAS!$A$4)</f>
        <v>0</v>
      </c>
      <c r="P695" s="29">
        <f>COUNTIF(C695:L695,TABLAS!$A$3)</f>
        <v>0</v>
      </c>
    </row>
    <row r="696" spans="15:16" ht="15" customHeight="1">
      <c r="O696" s="29">
        <f>COUNTIF(C696:L696,TABLAS!$A$4)</f>
        <v>0</v>
      </c>
      <c r="P696" s="29">
        <f>COUNTIF(C696:L696,TABLAS!$A$3)</f>
        <v>0</v>
      </c>
    </row>
    <row r="697" spans="15:16" ht="15" customHeight="1">
      <c r="O697" s="29">
        <f>COUNTIF(C697:L697,TABLAS!$A$4)</f>
        <v>0</v>
      </c>
      <c r="P697" s="29">
        <f>COUNTIF(C697:L697,TABLAS!$A$3)</f>
        <v>0</v>
      </c>
    </row>
    <row r="698" spans="15:16" ht="15" customHeight="1">
      <c r="O698" s="29">
        <f>COUNTIF(C698:L698,TABLAS!$A$4)</f>
        <v>0</v>
      </c>
      <c r="P698" s="29">
        <f>COUNTIF(C698:L698,TABLAS!$A$3)</f>
        <v>0</v>
      </c>
    </row>
    <row r="699" spans="15:16" ht="15" customHeight="1">
      <c r="O699" s="29">
        <f>COUNTIF(C699:L699,TABLAS!$A$4)</f>
        <v>0</v>
      </c>
      <c r="P699" s="29">
        <f>COUNTIF(C699:L699,TABLAS!$A$3)</f>
        <v>0</v>
      </c>
    </row>
    <row r="700" spans="15:16" ht="15" customHeight="1">
      <c r="O700" s="29">
        <f>COUNTIF(C700:L700,TABLAS!$A$4)</f>
        <v>0</v>
      </c>
      <c r="P700" s="29">
        <f>COUNTIF(C700:L700,TABLAS!$A$3)</f>
        <v>0</v>
      </c>
    </row>
    <row r="701" spans="15:16" ht="15" customHeight="1">
      <c r="O701" s="29">
        <f>COUNTIF(C701:L701,TABLAS!$A$4)</f>
        <v>0</v>
      </c>
      <c r="P701" s="29">
        <f>COUNTIF(C701:L701,TABLAS!$A$3)</f>
        <v>0</v>
      </c>
    </row>
    <row r="702" spans="15:16" ht="15" customHeight="1">
      <c r="O702" s="29">
        <f>COUNTIF(C702:L702,TABLAS!$A$4)</f>
        <v>0</v>
      </c>
      <c r="P702" s="29">
        <f>COUNTIF(C702:L702,TABLAS!$A$3)</f>
        <v>0</v>
      </c>
    </row>
    <row r="703" spans="15:16" ht="15" customHeight="1">
      <c r="O703" s="29">
        <f>COUNTIF(C703:L703,TABLAS!$A$4)</f>
        <v>0</v>
      </c>
      <c r="P703" s="29">
        <f>COUNTIF(C703:L703,TABLAS!$A$3)</f>
        <v>0</v>
      </c>
    </row>
    <row r="704" spans="15:16" ht="15" customHeight="1">
      <c r="O704" s="29">
        <f>COUNTIF(C704:L704,TABLAS!$A$4)</f>
        <v>0</v>
      </c>
      <c r="P704" s="29">
        <f>COUNTIF(C704:L704,TABLAS!$A$3)</f>
        <v>0</v>
      </c>
    </row>
    <row r="705" spans="15:16" ht="15" customHeight="1">
      <c r="O705" s="29">
        <f>COUNTIF(C705:L705,TABLAS!$A$4)</f>
        <v>0</v>
      </c>
      <c r="P705" s="29">
        <f>COUNTIF(C705:L705,TABLAS!$A$3)</f>
        <v>0</v>
      </c>
    </row>
    <row r="706" spans="15:16" ht="15" customHeight="1">
      <c r="O706" s="29">
        <f>COUNTIF(C706:L706,TABLAS!$A$4)</f>
        <v>0</v>
      </c>
      <c r="P706" s="29">
        <f>COUNTIF(C706:L706,TABLAS!$A$3)</f>
        <v>0</v>
      </c>
    </row>
    <row r="707" spans="15:16" ht="15" customHeight="1">
      <c r="O707" s="29">
        <f>COUNTIF(C707:L707,TABLAS!$A$4)</f>
        <v>0</v>
      </c>
      <c r="P707" s="29">
        <f>COUNTIF(C707:L707,TABLAS!$A$3)</f>
        <v>0</v>
      </c>
    </row>
    <row r="708" spans="15:16" ht="15" customHeight="1">
      <c r="O708" s="29">
        <f>COUNTIF(C708:L708,TABLAS!$A$4)</f>
        <v>0</v>
      </c>
      <c r="P708" s="29">
        <f>COUNTIF(C708:L708,TABLAS!$A$3)</f>
        <v>0</v>
      </c>
    </row>
    <row r="709" spans="15:16" ht="15" customHeight="1">
      <c r="O709" s="29">
        <f>COUNTIF(C709:L709,TABLAS!$A$4)</f>
        <v>0</v>
      </c>
      <c r="P709" s="29">
        <f>COUNTIF(C709:L709,TABLAS!$A$3)</f>
        <v>0</v>
      </c>
    </row>
    <row r="710" spans="15:16" ht="15" customHeight="1">
      <c r="O710" s="29">
        <f>COUNTIF(C710:L710,TABLAS!$A$4)</f>
        <v>0</v>
      </c>
      <c r="P710" s="29">
        <f>COUNTIF(C710:L710,TABLAS!$A$3)</f>
        <v>0</v>
      </c>
    </row>
    <row r="711" spans="15:16" ht="15" customHeight="1">
      <c r="O711" s="29">
        <f>COUNTIF(C711:L711,TABLAS!$A$4)</f>
        <v>0</v>
      </c>
      <c r="P711" s="29">
        <f>COUNTIF(C711:L711,TABLAS!$A$3)</f>
        <v>0</v>
      </c>
    </row>
    <row r="712" spans="15:16" ht="15" customHeight="1">
      <c r="O712" s="29">
        <f>COUNTIF(C712:L712,TABLAS!$A$4)</f>
        <v>0</v>
      </c>
      <c r="P712" s="29">
        <f>COUNTIF(C712:L712,TABLAS!$A$3)</f>
        <v>0</v>
      </c>
    </row>
    <row r="713" spans="15:16" ht="15" customHeight="1">
      <c r="O713" s="29">
        <f>COUNTIF(C713:L713,TABLAS!$A$4)</f>
        <v>0</v>
      </c>
      <c r="P713" s="29">
        <f>COUNTIF(C713:L713,TABLAS!$A$3)</f>
        <v>0</v>
      </c>
    </row>
    <row r="714" spans="15:16" ht="15" customHeight="1">
      <c r="O714" s="29">
        <f>COUNTIF(C714:L714,TABLAS!$A$4)</f>
        <v>0</v>
      </c>
      <c r="P714" s="29">
        <f>COUNTIF(C714:L714,TABLAS!$A$3)</f>
        <v>0</v>
      </c>
    </row>
    <row r="715" spans="15:16" ht="15" customHeight="1">
      <c r="O715" s="29">
        <f>COUNTIF(C715:L715,TABLAS!$A$4)</f>
        <v>0</v>
      </c>
      <c r="P715" s="29">
        <f>COUNTIF(C715:L715,TABLAS!$A$3)</f>
        <v>0</v>
      </c>
    </row>
    <row r="716" spans="15:16" ht="15" customHeight="1">
      <c r="O716" s="29">
        <f>COUNTIF(C716:L716,TABLAS!$A$4)</f>
        <v>0</v>
      </c>
      <c r="P716" s="29">
        <f>COUNTIF(C716:L716,TABLAS!$A$3)</f>
        <v>0</v>
      </c>
    </row>
    <row r="717" spans="15:16" ht="15" customHeight="1">
      <c r="O717" s="29">
        <f>COUNTIF(C717:L717,TABLAS!$A$4)</f>
        <v>0</v>
      </c>
      <c r="P717" s="29">
        <f>COUNTIF(C717:L717,TABLAS!$A$3)</f>
        <v>0</v>
      </c>
    </row>
    <row r="718" spans="15:16" ht="15" customHeight="1">
      <c r="O718" s="29">
        <f>COUNTIF(C718:L718,TABLAS!$A$4)</f>
        <v>0</v>
      </c>
      <c r="P718" s="29">
        <f>COUNTIF(C718:L718,TABLAS!$A$3)</f>
        <v>0</v>
      </c>
    </row>
    <row r="719" spans="15:16" ht="15" customHeight="1">
      <c r="O719" s="29">
        <f>COUNTIF(C719:L719,TABLAS!$A$4)</f>
        <v>0</v>
      </c>
      <c r="P719" s="29">
        <f>COUNTIF(C719:L719,TABLAS!$A$3)</f>
        <v>0</v>
      </c>
    </row>
    <row r="720" spans="15:16" ht="15" customHeight="1">
      <c r="O720" s="29">
        <f>COUNTIF(C720:L720,TABLAS!$A$4)</f>
        <v>0</v>
      </c>
      <c r="P720" s="29">
        <f>COUNTIF(C720:L720,TABLAS!$A$3)</f>
        <v>0</v>
      </c>
    </row>
    <row r="721" spans="15:16" ht="15" customHeight="1">
      <c r="O721" s="29">
        <f>COUNTIF(C721:L721,TABLAS!$A$4)</f>
        <v>0</v>
      </c>
      <c r="P721" s="29">
        <f>COUNTIF(C721:L721,TABLAS!$A$3)</f>
        <v>0</v>
      </c>
    </row>
    <row r="722" spans="15:16" ht="15" customHeight="1">
      <c r="O722" s="29">
        <f>COUNTIF(C722:L722,TABLAS!$A$4)</f>
        <v>0</v>
      </c>
      <c r="P722" s="29">
        <f>COUNTIF(C722:L722,TABLAS!$A$3)</f>
        <v>0</v>
      </c>
    </row>
    <row r="723" spans="15:16" ht="15" customHeight="1">
      <c r="O723" s="29">
        <f>COUNTIF(C723:L723,TABLAS!$A$4)</f>
        <v>0</v>
      </c>
      <c r="P723" s="29">
        <f>COUNTIF(C723:L723,TABLAS!$A$3)</f>
        <v>0</v>
      </c>
    </row>
    <row r="724" spans="15:16" ht="15" customHeight="1">
      <c r="O724" s="29">
        <f>COUNTIF(C724:L724,TABLAS!$A$4)</f>
        <v>0</v>
      </c>
      <c r="P724" s="29">
        <f>COUNTIF(C724:L724,TABLAS!$A$3)</f>
        <v>0</v>
      </c>
    </row>
    <row r="725" spans="15:16" ht="15" customHeight="1">
      <c r="O725" s="29">
        <f>COUNTIF(C725:L725,TABLAS!$A$4)</f>
        <v>0</v>
      </c>
      <c r="P725" s="29">
        <f>COUNTIF(C725:L725,TABLAS!$A$3)</f>
        <v>0</v>
      </c>
    </row>
    <row r="726" spans="15:16" ht="15" customHeight="1">
      <c r="O726" s="29">
        <f>COUNTIF(C726:L726,TABLAS!$A$4)</f>
        <v>0</v>
      </c>
      <c r="P726" s="29">
        <f>COUNTIF(C726:L726,TABLAS!$A$3)</f>
        <v>0</v>
      </c>
    </row>
    <row r="727" spans="15:16" ht="15" customHeight="1">
      <c r="O727" s="29">
        <f>COUNTIF(C727:L727,TABLAS!$A$4)</f>
        <v>0</v>
      </c>
      <c r="P727" s="29">
        <f>COUNTIF(C727:L727,TABLAS!$A$3)</f>
        <v>0</v>
      </c>
    </row>
    <row r="728" spans="15:16" ht="15" customHeight="1">
      <c r="O728" s="29">
        <f>COUNTIF(C728:L728,TABLAS!$A$4)</f>
        <v>0</v>
      </c>
      <c r="P728" s="29">
        <f>COUNTIF(C728:L728,TABLAS!$A$3)</f>
        <v>0</v>
      </c>
    </row>
    <row r="729" spans="15:16" ht="15" customHeight="1">
      <c r="O729" s="29">
        <f>COUNTIF(C729:L729,TABLAS!$A$4)</f>
        <v>0</v>
      </c>
      <c r="P729" s="29">
        <f>COUNTIF(C729:L729,TABLAS!$A$3)</f>
        <v>0</v>
      </c>
    </row>
    <row r="730" spans="15:16" ht="15" customHeight="1">
      <c r="O730" s="29">
        <f>COUNTIF(C730:L730,TABLAS!$A$4)</f>
        <v>0</v>
      </c>
      <c r="P730" s="29">
        <f>COUNTIF(C730:L730,TABLAS!$A$3)</f>
        <v>0</v>
      </c>
    </row>
    <row r="731" spans="15:16" ht="15" customHeight="1">
      <c r="O731" s="29">
        <f>COUNTIF(C731:L731,TABLAS!$A$4)</f>
        <v>0</v>
      </c>
      <c r="P731" s="29">
        <f>COUNTIF(C731:L731,TABLAS!$A$3)</f>
        <v>0</v>
      </c>
    </row>
    <row r="732" spans="15:16" ht="15" customHeight="1">
      <c r="O732" s="29">
        <f>COUNTIF(C732:L732,TABLAS!$A$4)</f>
        <v>0</v>
      </c>
      <c r="P732" s="29">
        <f>COUNTIF(C732:L732,TABLAS!$A$3)</f>
        <v>0</v>
      </c>
    </row>
    <row r="733" spans="15:16" ht="15" customHeight="1">
      <c r="O733" s="29">
        <f>COUNTIF(C733:L733,TABLAS!$A$4)</f>
        <v>0</v>
      </c>
      <c r="P733" s="29">
        <f>COUNTIF(C733:L733,TABLAS!$A$3)</f>
        <v>0</v>
      </c>
    </row>
    <row r="734" spans="15:16" ht="15" customHeight="1">
      <c r="O734" s="29">
        <f>COUNTIF(C734:L734,TABLAS!$A$4)</f>
        <v>0</v>
      </c>
      <c r="P734" s="29">
        <f>COUNTIF(C734:L734,TABLAS!$A$3)</f>
        <v>0</v>
      </c>
    </row>
    <row r="735" spans="15:16" ht="15" customHeight="1">
      <c r="O735" s="29">
        <f>COUNTIF(C735:L735,TABLAS!$A$4)</f>
        <v>0</v>
      </c>
      <c r="P735" s="29">
        <f>COUNTIF(C735:L735,TABLAS!$A$3)</f>
        <v>0</v>
      </c>
    </row>
    <row r="736" spans="15:16" ht="15" customHeight="1">
      <c r="O736" s="29">
        <f>COUNTIF(C736:L736,TABLAS!$A$4)</f>
        <v>0</v>
      </c>
      <c r="P736" s="29">
        <f>COUNTIF(C736:L736,TABLAS!$A$3)</f>
        <v>0</v>
      </c>
    </row>
    <row r="737" spans="15:16" ht="15" customHeight="1">
      <c r="O737" s="29">
        <f>COUNTIF(C737:L737,TABLAS!$A$4)</f>
        <v>0</v>
      </c>
      <c r="P737" s="29">
        <f>COUNTIF(C737:L737,TABLAS!$A$3)</f>
        <v>0</v>
      </c>
    </row>
    <row r="738" spans="15:16" ht="15" customHeight="1">
      <c r="O738" s="29">
        <f>COUNTIF(C738:L738,TABLAS!$A$4)</f>
        <v>0</v>
      </c>
      <c r="P738" s="29">
        <f>COUNTIF(C738:L738,TABLAS!$A$3)</f>
        <v>0</v>
      </c>
    </row>
    <row r="739" spans="15:16" ht="15" customHeight="1">
      <c r="O739" s="29">
        <f>COUNTIF(C739:L739,TABLAS!$A$4)</f>
        <v>0</v>
      </c>
      <c r="P739" s="29">
        <f>COUNTIF(C739:L739,TABLAS!$A$3)</f>
        <v>0</v>
      </c>
    </row>
    <row r="740" spans="15:16" ht="15" customHeight="1">
      <c r="O740" s="29">
        <f>COUNTIF(C740:L740,TABLAS!$A$4)</f>
        <v>0</v>
      </c>
      <c r="P740" s="29">
        <f>COUNTIF(C740:L740,TABLAS!$A$3)</f>
        <v>0</v>
      </c>
    </row>
    <row r="741" spans="15:16" ht="15" customHeight="1">
      <c r="O741" s="29">
        <f>COUNTIF(C741:L741,TABLAS!$A$4)</f>
        <v>0</v>
      </c>
      <c r="P741" s="29">
        <f>COUNTIF(C741:L741,TABLAS!$A$3)</f>
        <v>0</v>
      </c>
    </row>
    <row r="742" spans="15:16" ht="15" customHeight="1">
      <c r="O742" s="29">
        <f>COUNTIF(C742:L742,TABLAS!$A$4)</f>
        <v>0</v>
      </c>
      <c r="P742" s="29">
        <f>COUNTIF(C742:L742,TABLAS!$A$3)</f>
        <v>0</v>
      </c>
    </row>
    <row r="743" spans="15:16" ht="15" customHeight="1">
      <c r="O743" s="29">
        <f>COUNTIF(C743:L743,TABLAS!$A$4)</f>
        <v>0</v>
      </c>
      <c r="P743" s="29">
        <f>COUNTIF(C743:L743,TABLAS!$A$3)</f>
        <v>0</v>
      </c>
    </row>
    <row r="744" spans="15:16" ht="15" customHeight="1">
      <c r="O744" s="29">
        <f>COUNTIF(C744:L744,TABLAS!$A$4)</f>
        <v>0</v>
      </c>
      <c r="P744" s="29">
        <f>COUNTIF(C744:L744,TABLAS!$A$3)</f>
        <v>0</v>
      </c>
    </row>
    <row r="745" spans="15:16" ht="15" customHeight="1">
      <c r="O745" s="29">
        <f>COUNTIF(C745:L745,TABLAS!$A$4)</f>
        <v>0</v>
      </c>
      <c r="P745" s="29">
        <f>COUNTIF(C745:L745,TABLAS!$A$3)</f>
        <v>0</v>
      </c>
    </row>
    <row r="746" spans="15:16" ht="15" customHeight="1">
      <c r="O746" s="29">
        <f>COUNTIF(C746:L746,TABLAS!$A$4)</f>
        <v>0</v>
      </c>
      <c r="P746" s="29">
        <f>COUNTIF(C746:L746,TABLAS!$A$3)</f>
        <v>0</v>
      </c>
    </row>
    <row r="747" spans="15:16" ht="15" customHeight="1">
      <c r="O747" s="29">
        <f>COUNTIF(C747:L747,TABLAS!$A$4)</f>
        <v>0</v>
      </c>
      <c r="P747" s="29">
        <f>COUNTIF(C747:L747,TABLAS!$A$3)</f>
        <v>0</v>
      </c>
    </row>
    <row r="748" spans="15:16" ht="15" customHeight="1">
      <c r="O748" s="29">
        <f>COUNTIF(C748:L748,TABLAS!$A$4)</f>
        <v>0</v>
      </c>
      <c r="P748" s="29">
        <f>COUNTIF(C748:L748,TABLAS!$A$3)</f>
        <v>0</v>
      </c>
    </row>
    <row r="749" spans="15:16" ht="15" customHeight="1">
      <c r="O749" s="29">
        <f>COUNTIF(C749:L749,TABLAS!$A$4)</f>
        <v>0</v>
      </c>
      <c r="P749" s="29">
        <f>COUNTIF(C749:L749,TABLAS!$A$3)</f>
        <v>0</v>
      </c>
    </row>
    <row r="750" spans="15:16" ht="15" customHeight="1">
      <c r="O750" s="29">
        <f>COUNTIF(C750:L750,TABLAS!$A$4)</f>
        <v>0</v>
      </c>
      <c r="P750" s="29">
        <f>COUNTIF(C750:L750,TABLAS!$A$3)</f>
        <v>0</v>
      </c>
    </row>
    <row r="751" spans="15:16" ht="15" customHeight="1">
      <c r="O751" s="29">
        <f>COUNTIF(C751:L751,TABLAS!$A$4)</f>
        <v>0</v>
      </c>
      <c r="P751" s="29">
        <f>COUNTIF(C751:L751,TABLAS!$A$3)</f>
        <v>0</v>
      </c>
    </row>
    <row r="752" spans="15:16" ht="15" customHeight="1">
      <c r="O752" s="29">
        <f>COUNTIF(C752:L752,TABLAS!$A$4)</f>
        <v>0</v>
      </c>
      <c r="P752" s="29">
        <f>COUNTIF(C752:L752,TABLAS!$A$3)</f>
        <v>0</v>
      </c>
    </row>
    <row r="753" spans="15:16" ht="15" customHeight="1">
      <c r="O753" s="29">
        <f>COUNTIF(C753:L753,TABLAS!$A$4)</f>
        <v>0</v>
      </c>
      <c r="P753" s="29">
        <f>COUNTIF(C753:L753,TABLAS!$A$3)</f>
        <v>0</v>
      </c>
    </row>
    <row r="754" spans="15:16" ht="15" customHeight="1">
      <c r="O754" s="29">
        <f>COUNTIF(C754:L754,TABLAS!$A$4)</f>
        <v>0</v>
      </c>
      <c r="P754" s="29">
        <f>COUNTIF(C754:L754,TABLAS!$A$3)</f>
        <v>0</v>
      </c>
    </row>
    <row r="755" spans="15:16" ht="15" customHeight="1">
      <c r="O755" s="29">
        <f>COUNTIF(C755:L755,TABLAS!$A$4)</f>
        <v>0</v>
      </c>
      <c r="P755" s="29">
        <f>COUNTIF(C755:L755,TABLAS!$A$3)</f>
        <v>0</v>
      </c>
    </row>
    <row r="756" spans="15:16" ht="15" customHeight="1">
      <c r="O756" s="29">
        <f>COUNTIF(C756:L756,TABLAS!$A$4)</f>
        <v>0</v>
      </c>
      <c r="P756" s="29">
        <f>COUNTIF(C756:L756,TABLAS!$A$3)</f>
        <v>0</v>
      </c>
    </row>
    <row r="757" spans="15:16" ht="15" customHeight="1">
      <c r="O757" s="29">
        <f>COUNTIF(C757:L757,TABLAS!$A$4)</f>
        <v>0</v>
      </c>
      <c r="P757" s="29">
        <f>COUNTIF(C757:L757,TABLAS!$A$3)</f>
        <v>0</v>
      </c>
    </row>
    <row r="758" spans="15:16" ht="15" customHeight="1">
      <c r="O758" s="29">
        <f>COUNTIF(C758:L758,TABLAS!$A$4)</f>
        <v>0</v>
      </c>
      <c r="P758" s="29">
        <f>COUNTIF(C758:L758,TABLAS!$A$3)</f>
        <v>0</v>
      </c>
    </row>
    <row r="759" spans="15:16" ht="15" customHeight="1">
      <c r="O759" s="29">
        <f>COUNTIF(C759:L759,TABLAS!$A$4)</f>
        <v>0</v>
      </c>
      <c r="P759" s="29">
        <f>COUNTIF(C759:L759,TABLAS!$A$3)</f>
        <v>0</v>
      </c>
    </row>
    <row r="760" spans="15:16" ht="15" customHeight="1">
      <c r="O760" s="29">
        <f>COUNTIF(C760:L760,TABLAS!$A$4)</f>
        <v>0</v>
      </c>
      <c r="P760" s="29">
        <f>COUNTIF(C760:L760,TABLAS!$A$3)</f>
        <v>0</v>
      </c>
    </row>
    <row r="761" spans="15:16" ht="15" customHeight="1">
      <c r="O761" s="29">
        <f>COUNTIF(C761:L761,TABLAS!$A$4)</f>
        <v>0</v>
      </c>
      <c r="P761" s="29">
        <f>COUNTIF(C761:L761,TABLAS!$A$3)</f>
        <v>0</v>
      </c>
    </row>
    <row r="762" spans="15:16" ht="15" customHeight="1">
      <c r="O762" s="29">
        <f>COUNTIF(C762:L762,TABLAS!$A$4)</f>
        <v>0</v>
      </c>
      <c r="P762" s="29">
        <f>COUNTIF(C762:L762,TABLAS!$A$3)</f>
        <v>0</v>
      </c>
    </row>
    <row r="763" spans="15:16" ht="15" customHeight="1">
      <c r="O763" s="29">
        <f>COUNTIF(C763:L763,TABLAS!$A$4)</f>
        <v>0</v>
      </c>
      <c r="P763" s="29">
        <f>COUNTIF(C763:L763,TABLAS!$A$3)</f>
        <v>0</v>
      </c>
    </row>
    <row r="764" spans="15:16" ht="15" customHeight="1">
      <c r="O764" s="29">
        <f>COUNTIF(C764:L764,TABLAS!$A$4)</f>
        <v>0</v>
      </c>
      <c r="P764" s="29">
        <f>COUNTIF(C764:L764,TABLAS!$A$3)</f>
        <v>0</v>
      </c>
    </row>
    <row r="765" spans="15:16" ht="15" customHeight="1">
      <c r="O765" s="29">
        <f>COUNTIF(C765:L765,TABLAS!$A$4)</f>
        <v>0</v>
      </c>
      <c r="P765" s="29">
        <f>COUNTIF(C765:L765,TABLAS!$A$3)</f>
        <v>0</v>
      </c>
    </row>
    <row r="766" spans="15:16" ht="15" customHeight="1">
      <c r="O766" s="29">
        <f>COUNTIF(C766:L766,TABLAS!$A$4)</f>
        <v>0</v>
      </c>
      <c r="P766" s="29">
        <f>COUNTIF(C766:L766,TABLAS!$A$3)</f>
        <v>0</v>
      </c>
    </row>
    <row r="767" spans="15:16" ht="15" customHeight="1">
      <c r="O767" s="29">
        <f>COUNTIF(C767:L767,TABLAS!$A$4)</f>
        <v>0</v>
      </c>
      <c r="P767" s="29">
        <f>COUNTIF(C767:L767,TABLAS!$A$3)</f>
        <v>0</v>
      </c>
    </row>
    <row r="768" spans="15:16" ht="15" customHeight="1">
      <c r="O768" s="29">
        <f>COUNTIF(C768:L768,TABLAS!$A$4)</f>
        <v>0</v>
      </c>
      <c r="P768" s="29">
        <f>COUNTIF(C768:L768,TABLAS!$A$3)</f>
        <v>0</v>
      </c>
    </row>
    <row r="769" spans="15:16" ht="15" customHeight="1">
      <c r="O769" s="29">
        <f>COUNTIF(C769:L769,TABLAS!$A$4)</f>
        <v>0</v>
      </c>
      <c r="P769" s="29">
        <f>COUNTIF(C769:L769,TABLAS!$A$3)</f>
        <v>0</v>
      </c>
    </row>
    <row r="770" spans="15:16" ht="15" customHeight="1">
      <c r="O770" s="29">
        <f>COUNTIF(C770:L770,TABLAS!$A$4)</f>
        <v>0</v>
      </c>
      <c r="P770" s="29">
        <f>COUNTIF(C770:L770,TABLAS!$A$3)</f>
        <v>0</v>
      </c>
    </row>
    <row r="771" spans="15:16" ht="15" customHeight="1">
      <c r="O771" s="29">
        <f>COUNTIF(C771:L771,TABLAS!$A$4)</f>
        <v>0</v>
      </c>
      <c r="P771" s="29">
        <f>COUNTIF(C771:L771,TABLAS!$A$3)</f>
        <v>0</v>
      </c>
    </row>
    <row r="772" spans="15:16" ht="15" customHeight="1">
      <c r="O772" s="29">
        <f>COUNTIF(C772:L772,TABLAS!$A$4)</f>
        <v>0</v>
      </c>
      <c r="P772" s="29">
        <f>COUNTIF(C772:L772,TABLAS!$A$3)</f>
        <v>0</v>
      </c>
    </row>
    <row r="773" spans="15:16" ht="15" customHeight="1">
      <c r="O773" s="29">
        <f>COUNTIF(C773:L773,TABLAS!$A$4)</f>
        <v>0</v>
      </c>
      <c r="P773" s="29">
        <f>COUNTIF(C773:L773,TABLAS!$A$3)</f>
        <v>0</v>
      </c>
    </row>
    <row r="774" spans="15:16" ht="15" customHeight="1">
      <c r="O774" s="29">
        <f>COUNTIF(C774:L774,TABLAS!$A$4)</f>
        <v>0</v>
      </c>
      <c r="P774" s="29">
        <f>COUNTIF(C774:L774,TABLAS!$A$3)</f>
        <v>0</v>
      </c>
    </row>
    <row r="775" spans="15:16" ht="15" customHeight="1">
      <c r="O775" s="29">
        <f>COUNTIF(C775:L775,TABLAS!$A$4)</f>
        <v>0</v>
      </c>
      <c r="P775" s="29">
        <f>COUNTIF(C775:L775,TABLAS!$A$3)</f>
        <v>0</v>
      </c>
    </row>
    <row r="776" spans="15:16" ht="15" customHeight="1">
      <c r="O776" s="29">
        <f>COUNTIF(C776:L776,TABLAS!$A$4)</f>
        <v>0</v>
      </c>
      <c r="P776" s="29">
        <f>COUNTIF(C776:L776,TABLAS!$A$3)</f>
        <v>0</v>
      </c>
    </row>
    <row r="777" spans="15:16" ht="15" customHeight="1">
      <c r="O777" s="29">
        <f>COUNTIF(C777:L777,TABLAS!$A$4)</f>
        <v>0</v>
      </c>
      <c r="P777" s="29">
        <f>COUNTIF(C777:L777,TABLAS!$A$3)</f>
        <v>0</v>
      </c>
    </row>
    <row r="778" spans="15:16" ht="15" customHeight="1">
      <c r="O778" s="29">
        <f>COUNTIF(C778:L778,TABLAS!$A$4)</f>
        <v>0</v>
      </c>
      <c r="P778" s="29">
        <f>COUNTIF(C778:L778,TABLAS!$A$3)</f>
        <v>0</v>
      </c>
    </row>
    <row r="779" spans="15:16" ht="15" customHeight="1">
      <c r="O779" s="29">
        <f>COUNTIF(C779:L779,TABLAS!$A$4)</f>
        <v>0</v>
      </c>
      <c r="P779" s="29">
        <f>COUNTIF(C779:L779,TABLAS!$A$3)</f>
        <v>0</v>
      </c>
    </row>
    <row r="780" spans="15:16" ht="15" customHeight="1">
      <c r="O780" s="29">
        <f>COUNTIF(C780:L780,TABLAS!$A$4)</f>
        <v>0</v>
      </c>
      <c r="P780" s="29">
        <f>COUNTIF(C780:L780,TABLAS!$A$3)</f>
        <v>0</v>
      </c>
    </row>
    <row r="781" spans="15:16" ht="15" customHeight="1">
      <c r="O781" s="29">
        <f>COUNTIF(C781:L781,TABLAS!$A$4)</f>
        <v>0</v>
      </c>
      <c r="P781" s="29">
        <f>COUNTIF(C781:L781,TABLAS!$A$3)</f>
        <v>0</v>
      </c>
    </row>
    <row r="782" spans="15:16" ht="15" customHeight="1">
      <c r="O782" s="29">
        <f>COUNTIF(C782:L782,TABLAS!$A$4)</f>
        <v>0</v>
      </c>
      <c r="P782" s="29">
        <f>COUNTIF(C782:L782,TABLAS!$A$3)</f>
        <v>0</v>
      </c>
    </row>
    <row r="783" spans="15:16" ht="15" customHeight="1">
      <c r="O783" s="29">
        <f>COUNTIF(C783:L783,TABLAS!$A$4)</f>
        <v>0</v>
      </c>
      <c r="P783" s="29">
        <f>COUNTIF(C783:L783,TABLAS!$A$3)</f>
        <v>0</v>
      </c>
    </row>
    <row r="784" spans="15:16" ht="15" customHeight="1">
      <c r="O784" s="29">
        <f>COUNTIF(C784:L784,TABLAS!$A$4)</f>
        <v>0</v>
      </c>
      <c r="P784" s="29">
        <f>COUNTIF(C784:L784,TABLAS!$A$3)</f>
        <v>0</v>
      </c>
    </row>
    <row r="785" spans="15:16" ht="15" customHeight="1">
      <c r="O785" s="29">
        <f>COUNTIF(C785:L785,TABLAS!$A$4)</f>
        <v>0</v>
      </c>
      <c r="P785" s="29">
        <f>COUNTIF(C785:L785,TABLAS!$A$3)</f>
        <v>0</v>
      </c>
    </row>
    <row r="786" spans="15:16" ht="15" customHeight="1">
      <c r="O786" s="29">
        <f>COUNTIF(C786:L786,TABLAS!$A$4)</f>
        <v>0</v>
      </c>
      <c r="P786" s="29">
        <f>COUNTIF(C786:L786,TABLAS!$A$3)</f>
        <v>0</v>
      </c>
    </row>
    <row r="787" spans="15:16" ht="15" customHeight="1">
      <c r="O787" s="29">
        <f>COUNTIF(C787:L787,TABLAS!$A$4)</f>
        <v>0</v>
      </c>
      <c r="P787" s="29">
        <f>COUNTIF(C787:L787,TABLAS!$A$3)</f>
        <v>0</v>
      </c>
    </row>
    <row r="788" spans="15:16" ht="15" customHeight="1">
      <c r="O788" s="29">
        <f>COUNTIF(C788:L788,TABLAS!$A$4)</f>
        <v>0</v>
      </c>
      <c r="P788" s="29">
        <f>COUNTIF(C788:L788,TABLAS!$A$3)</f>
        <v>0</v>
      </c>
    </row>
    <row r="789" spans="15:16" ht="15" customHeight="1">
      <c r="O789" s="29">
        <f>COUNTIF(C789:L789,TABLAS!$A$4)</f>
        <v>0</v>
      </c>
      <c r="P789" s="29">
        <f>COUNTIF(C789:L789,TABLAS!$A$3)</f>
        <v>0</v>
      </c>
    </row>
    <row r="790" spans="15:16" ht="15" customHeight="1">
      <c r="O790" s="29">
        <f>COUNTIF(C790:L790,TABLAS!$A$4)</f>
        <v>0</v>
      </c>
      <c r="P790" s="29">
        <f>COUNTIF(C790:L790,TABLAS!$A$3)</f>
        <v>0</v>
      </c>
    </row>
    <row r="791" spans="15:16" ht="15" customHeight="1">
      <c r="O791" s="29">
        <f>COUNTIF(C791:L791,TABLAS!$A$4)</f>
        <v>0</v>
      </c>
      <c r="P791" s="29">
        <f>COUNTIF(C791:L791,TABLAS!$A$3)</f>
        <v>0</v>
      </c>
    </row>
    <row r="792" spans="15:16" ht="15" customHeight="1">
      <c r="O792" s="29">
        <f>COUNTIF(C792:L792,TABLAS!$A$4)</f>
        <v>0</v>
      </c>
      <c r="P792" s="29">
        <f>COUNTIF(C792:L792,TABLAS!$A$3)</f>
        <v>0</v>
      </c>
    </row>
    <row r="793" spans="15:16" ht="15" customHeight="1">
      <c r="O793" s="29">
        <f>COUNTIF(C793:L793,TABLAS!$A$4)</f>
        <v>0</v>
      </c>
      <c r="P793" s="29">
        <f>COUNTIF(C793:L793,TABLAS!$A$3)</f>
        <v>0</v>
      </c>
    </row>
    <row r="794" spans="15:16" ht="15" customHeight="1">
      <c r="O794" s="29">
        <f>COUNTIF(C794:L794,TABLAS!$A$4)</f>
        <v>0</v>
      </c>
      <c r="P794" s="29">
        <f>COUNTIF(C794:L794,TABLAS!$A$3)</f>
        <v>0</v>
      </c>
    </row>
    <row r="795" spans="15:16" ht="15" customHeight="1">
      <c r="O795" s="29">
        <f>COUNTIF(C795:L795,TABLAS!$A$4)</f>
        <v>0</v>
      </c>
      <c r="P795" s="29">
        <f>COUNTIF(C795:L795,TABLAS!$A$3)</f>
        <v>0</v>
      </c>
    </row>
    <row r="796" spans="15:16" ht="15" customHeight="1">
      <c r="O796" s="29">
        <f>COUNTIF(C796:L796,TABLAS!$A$4)</f>
        <v>0</v>
      </c>
      <c r="P796" s="29">
        <f>COUNTIF(C796:L796,TABLAS!$A$3)</f>
        <v>0</v>
      </c>
    </row>
    <row r="797" spans="15:16" ht="15" customHeight="1">
      <c r="O797" s="29">
        <f>COUNTIF(C797:L797,TABLAS!$A$4)</f>
        <v>0</v>
      </c>
      <c r="P797" s="29">
        <f>COUNTIF(C797:L797,TABLAS!$A$3)</f>
        <v>0</v>
      </c>
    </row>
    <row r="798" spans="15:16" ht="15" customHeight="1">
      <c r="O798" s="29">
        <f>COUNTIF(C798:L798,TABLAS!$A$4)</f>
        <v>0</v>
      </c>
      <c r="P798" s="29">
        <f>COUNTIF(C798:L798,TABLAS!$A$3)</f>
        <v>0</v>
      </c>
    </row>
    <row r="799" spans="15:16" ht="15" customHeight="1">
      <c r="O799" s="29">
        <f>COUNTIF(C799:L799,TABLAS!$A$4)</f>
        <v>0</v>
      </c>
      <c r="P799" s="29">
        <f>COUNTIF(C799:L799,TABLAS!$A$3)</f>
        <v>0</v>
      </c>
    </row>
    <row r="800" spans="15:16" ht="15" customHeight="1">
      <c r="O800" s="29">
        <f>COUNTIF(C800:L800,TABLAS!$A$4)</f>
        <v>0</v>
      </c>
      <c r="P800" s="29">
        <f>COUNTIF(C800:L800,TABLAS!$A$3)</f>
        <v>0</v>
      </c>
    </row>
    <row r="801" spans="15:16" ht="15" customHeight="1">
      <c r="O801" s="29">
        <f>COUNTIF(C801:L801,TABLAS!$A$4)</f>
        <v>0</v>
      </c>
      <c r="P801" s="29">
        <f>COUNTIF(C801:L801,TABLAS!$A$3)</f>
        <v>0</v>
      </c>
    </row>
    <row r="802" spans="15:16" ht="15" customHeight="1">
      <c r="O802" s="29">
        <f>COUNTIF(C802:L802,TABLAS!$A$4)</f>
        <v>0</v>
      </c>
      <c r="P802" s="29">
        <f>COUNTIF(C802:L802,TABLAS!$A$3)</f>
        <v>0</v>
      </c>
    </row>
    <row r="803" spans="15:16" ht="15" customHeight="1">
      <c r="O803" s="29">
        <f>COUNTIF(C803:L803,TABLAS!$A$4)</f>
        <v>0</v>
      </c>
      <c r="P803" s="29">
        <f>COUNTIF(C803:L803,TABLAS!$A$3)</f>
        <v>0</v>
      </c>
    </row>
    <row r="804" spans="15:16" ht="15" customHeight="1">
      <c r="O804" s="29">
        <f>COUNTIF(C804:L804,TABLAS!$A$4)</f>
        <v>0</v>
      </c>
      <c r="P804" s="29">
        <f>COUNTIF(C804:L804,TABLAS!$A$3)</f>
        <v>0</v>
      </c>
    </row>
    <row r="805" spans="15:16" ht="15" customHeight="1">
      <c r="O805" s="29">
        <f>COUNTIF(C805:L805,TABLAS!$A$4)</f>
        <v>0</v>
      </c>
      <c r="P805" s="29">
        <f>COUNTIF(C805:L805,TABLAS!$A$3)</f>
        <v>0</v>
      </c>
    </row>
    <row r="806" spans="15:16" ht="15" customHeight="1">
      <c r="O806" s="29">
        <f>COUNTIF(C806:L806,TABLAS!$A$4)</f>
        <v>0</v>
      </c>
      <c r="P806" s="29">
        <f>COUNTIF(C806:L806,TABLAS!$A$3)</f>
        <v>0</v>
      </c>
    </row>
    <row r="807" spans="15:16" ht="15" customHeight="1">
      <c r="O807" s="29">
        <f>COUNTIF(C807:L807,TABLAS!$A$4)</f>
        <v>0</v>
      </c>
      <c r="P807" s="29">
        <f>COUNTIF(C807:L807,TABLAS!$A$3)</f>
        <v>0</v>
      </c>
    </row>
    <row r="808" spans="15:16" ht="15" customHeight="1">
      <c r="O808" s="29">
        <f>COUNTIF(C808:L808,TABLAS!$A$4)</f>
        <v>0</v>
      </c>
      <c r="P808" s="29">
        <f>COUNTIF(C808:L808,TABLAS!$A$3)</f>
        <v>0</v>
      </c>
    </row>
    <row r="809" spans="15:16" ht="15" customHeight="1">
      <c r="O809" s="29">
        <f>COUNTIF(C809:L809,TABLAS!$A$4)</f>
        <v>0</v>
      </c>
      <c r="P809" s="29">
        <f>COUNTIF(C809:L809,TABLAS!$A$3)</f>
        <v>0</v>
      </c>
    </row>
    <row r="810" spans="15:16" ht="15" customHeight="1">
      <c r="O810" s="29">
        <f>COUNTIF(C810:L810,TABLAS!$A$4)</f>
        <v>0</v>
      </c>
      <c r="P810" s="29">
        <f>COUNTIF(C810:L810,TABLAS!$A$3)</f>
        <v>0</v>
      </c>
    </row>
    <row r="811" spans="15:16" ht="15" customHeight="1">
      <c r="O811" s="29">
        <f>COUNTIF(C811:L811,TABLAS!$A$4)</f>
        <v>0</v>
      </c>
      <c r="P811" s="29">
        <f>COUNTIF(C811:L811,TABLAS!$A$3)</f>
        <v>0</v>
      </c>
    </row>
    <row r="812" spans="15:16" ht="15" customHeight="1">
      <c r="O812" s="29">
        <f>COUNTIF(C812:L812,TABLAS!$A$4)</f>
        <v>0</v>
      </c>
      <c r="P812" s="29">
        <f>COUNTIF(C812:L812,TABLAS!$A$3)</f>
        <v>0</v>
      </c>
    </row>
    <row r="813" spans="15:16" ht="15" customHeight="1">
      <c r="O813" s="29">
        <f>COUNTIF(C813:L813,TABLAS!$A$4)</f>
        <v>0</v>
      </c>
      <c r="P813" s="29">
        <f>COUNTIF(C813:L813,TABLAS!$A$3)</f>
        <v>0</v>
      </c>
    </row>
    <row r="814" spans="15:16" ht="15" customHeight="1">
      <c r="O814" s="29">
        <f>COUNTIF(C814:L814,TABLAS!$A$4)</f>
        <v>0</v>
      </c>
      <c r="P814" s="29">
        <f>COUNTIF(C814:L814,TABLAS!$A$3)</f>
        <v>0</v>
      </c>
    </row>
    <row r="815" spans="15:16" ht="15" customHeight="1">
      <c r="O815" s="29">
        <f>COUNTIF(C815:L815,TABLAS!$A$4)</f>
        <v>0</v>
      </c>
      <c r="P815" s="29">
        <f>COUNTIF(C815:L815,TABLAS!$A$3)</f>
        <v>0</v>
      </c>
    </row>
    <row r="816" spans="15:16" ht="15" customHeight="1">
      <c r="O816" s="29">
        <f>COUNTIF(C816:L816,TABLAS!$A$4)</f>
        <v>0</v>
      </c>
      <c r="P816" s="29">
        <f>COUNTIF(C816:L816,TABLAS!$A$3)</f>
        <v>0</v>
      </c>
    </row>
    <row r="817" spans="15:16" ht="15" customHeight="1">
      <c r="O817" s="29">
        <f>COUNTIF(C817:L817,TABLAS!$A$4)</f>
        <v>0</v>
      </c>
      <c r="P817" s="29">
        <f>COUNTIF(C817:L817,TABLAS!$A$3)</f>
        <v>0</v>
      </c>
    </row>
    <row r="818" spans="15:16" ht="15" customHeight="1">
      <c r="O818" s="29">
        <f>COUNTIF(C818:L818,TABLAS!$A$4)</f>
        <v>0</v>
      </c>
      <c r="P818" s="29">
        <f>COUNTIF(C818:L818,TABLAS!$A$3)</f>
        <v>0</v>
      </c>
    </row>
    <row r="819" spans="15:16" ht="15" customHeight="1">
      <c r="O819" s="29">
        <f>COUNTIF(C819:L819,TABLAS!$A$4)</f>
        <v>0</v>
      </c>
      <c r="P819" s="29">
        <f>COUNTIF(C819:L819,TABLAS!$A$3)</f>
        <v>0</v>
      </c>
    </row>
    <row r="820" spans="15:16" ht="15" customHeight="1">
      <c r="O820" s="29">
        <f>COUNTIF(C820:L820,TABLAS!$A$4)</f>
        <v>0</v>
      </c>
      <c r="P820" s="29">
        <f>COUNTIF(C820:L820,TABLAS!$A$3)</f>
        <v>0</v>
      </c>
    </row>
    <row r="821" spans="15:16" ht="15" customHeight="1">
      <c r="O821" s="29">
        <f>COUNTIF(C821:L821,TABLAS!$A$4)</f>
        <v>0</v>
      </c>
      <c r="P821" s="29">
        <f>COUNTIF(C821:L821,TABLAS!$A$3)</f>
        <v>0</v>
      </c>
    </row>
    <row r="822" spans="15:16" ht="15" customHeight="1">
      <c r="O822" s="29">
        <f>COUNTIF(C822:L822,TABLAS!$A$4)</f>
        <v>0</v>
      </c>
      <c r="P822" s="29">
        <f>COUNTIF(C822:L822,TABLAS!$A$3)</f>
        <v>0</v>
      </c>
    </row>
    <row r="823" spans="15:16" ht="15" customHeight="1">
      <c r="O823" s="29">
        <f>COUNTIF(C823:L823,TABLAS!$A$4)</f>
        <v>0</v>
      </c>
      <c r="P823" s="29">
        <f>COUNTIF(C823:L823,TABLAS!$A$3)</f>
        <v>0</v>
      </c>
    </row>
    <row r="824" spans="15:16" ht="15" customHeight="1">
      <c r="O824" s="29">
        <f>COUNTIF(C824:L824,TABLAS!$A$4)</f>
        <v>0</v>
      </c>
      <c r="P824" s="29">
        <f>COUNTIF(C824:L824,TABLAS!$A$3)</f>
        <v>0</v>
      </c>
    </row>
    <row r="825" spans="15:16" ht="15" customHeight="1">
      <c r="O825" s="29">
        <f>COUNTIF(C825:L825,TABLAS!$A$4)</f>
        <v>0</v>
      </c>
      <c r="P825" s="29">
        <f>COUNTIF(C825:L825,TABLAS!$A$3)</f>
        <v>0</v>
      </c>
    </row>
    <row r="826" spans="15:16" ht="15" customHeight="1">
      <c r="O826" s="29">
        <f>COUNTIF(C826:L826,TABLAS!$A$4)</f>
        <v>0</v>
      </c>
      <c r="P826" s="29">
        <f>COUNTIF(C826:L826,TABLAS!$A$3)</f>
        <v>0</v>
      </c>
    </row>
    <row r="827" spans="15:16" ht="15" customHeight="1">
      <c r="O827" s="29">
        <f>COUNTIF(C827:L827,TABLAS!$A$4)</f>
        <v>0</v>
      </c>
      <c r="P827" s="29">
        <f>COUNTIF(C827:L827,TABLAS!$A$3)</f>
        <v>0</v>
      </c>
    </row>
    <row r="828" spans="15:16" ht="15" customHeight="1">
      <c r="O828" s="29">
        <f>COUNTIF(C828:L828,TABLAS!$A$4)</f>
        <v>0</v>
      </c>
      <c r="P828" s="29">
        <f>COUNTIF(C828:L828,TABLAS!$A$3)</f>
        <v>0</v>
      </c>
    </row>
    <row r="829" spans="15:16" ht="15" customHeight="1">
      <c r="O829" s="29">
        <f>COUNTIF(C829:L829,TABLAS!$A$4)</f>
        <v>0</v>
      </c>
      <c r="P829" s="29">
        <f>COUNTIF(C829:L829,TABLAS!$A$3)</f>
        <v>0</v>
      </c>
    </row>
    <row r="830" spans="15:16" ht="15" customHeight="1">
      <c r="O830" s="29">
        <f>COUNTIF(C830:L830,TABLAS!$A$4)</f>
        <v>0</v>
      </c>
      <c r="P830" s="29">
        <f>COUNTIF(C830:L830,TABLAS!$A$3)</f>
        <v>0</v>
      </c>
    </row>
    <row r="831" spans="15:16" ht="15" customHeight="1">
      <c r="O831" s="29">
        <f>COUNTIF(C831:L831,TABLAS!$A$4)</f>
        <v>0</v>
      </c>
      <c r="P831" s="29">
        <f>COUNTIF(C831:L831,TABLAS!$A$3)</f>
        <v>0</v>
      </c>
    </row>
    <row r="832" spans="15:16" ht="15" customHeight="1">
      <c r="O832" s="29">
        <f>COUNTIF(C832:L832,TABLAS!$A$4)</f>
        <v>0</v>
      </c>
      <c r="P832" s="29">
        <f>COUNTIF(C832:L832,TABLAS!$A$3)</f>
        <v>0</v>
      </c>
    </row>
    <row r="833" spans="15:16" ht="15" customHeight="1">
      <c r="O833" s="29">
        <f>COUNTIF(C833:L833,TABLAS!$A$4)</f>
        <v>0</v>
      </c>
      <c r="P833" s="29">
        <f>COUNTIF(C833:L833,TABLAS!$A$3)</f>
        <v>0</v>
      </c>
    </row>
    <row r="834" spans="15:16" ht="15" customHeight="1">
      <c r="O834" s="29">
        <f>COUNTIF(C834:L834,TABLAS!$A$4)</f>
        <v>0</v>
      </c>
      <c r="P834" s="29">
        <f>COUNTIF(C834:L834,TABLAS!$A$3)</f>
        <v>0</v>
      </c>
    </row>
    <row r="835" spans="15:16" ht="15" customHeight="1">
      <c r="O835" s="29">
        <f>COUNTIF(C835:L835,TABLAS!$A$4)</f>
        <v>0</v>
      </c>
      <c r="P835" s="29">
        <f>COUNTIF(C835:L835,TABLAS!$A$3)</f>
        <v>0</v>
      </c>
    </row>
    <row r="836" spans="15:16" ht="15" customHeight="1">
      <c r="O836" s="29">
        <f>COUNTIF(C836:L836,TABLAS!$A$4)</f>
        <v>0</v>
      </c>
      <c r="P836" s="29">
        <f>COUNTIF(C836:L836,TABLAS!$A$3)</f>
        <v>0</v>
      </c>
    </row>
    <row r="837" spans="15:16" ht="15" customHeight="1">
      <c r="O837" s="29">
        <f>COUNTIF(C837:L837,TABLAS!$A$4)</f>
        <v>0</v>
      </c>
      <c r="P837" s="29">
        <f>COUNTIF(C837:L837,TABLAS!$A$3)</f>
        <v>0</v>
      </c>
    </row>
    <row r="838" spans="15:16" ht="15" customHeight="1">
      <c r="O838" s="29">
        <f>COUNTIF(C838:L838,TABLAS!$A$4)</f>
        <v>0</v>
      </c>
      <c r="P838" s="29">
        <f>COUNTIF(C838:L838,TABLAS!$A$3)</f>
        <v>0</v>
      </c>
    </row>
    <row r="839" spans="15:16" ht="15" customHeight="1">
      <c r="O839" s="29">
        <f>COUNTIF(C839:L839,TABLAS!$A$4)</f>
        <v>0</v>
      </c>
      <c r="P839" s="29">
        <f>COUNTIF(C839:L839,TABLAS!$A$3)</f>
        <v>0</v>
      </c>
    </row>
    <row r="840" spans="15:16" ht="15" customHeight="1">
      <c r="O840" s="29">
        <f>COUNTIF(C840:L840,TABLAS!$A$4)</f>
        <v>0</v>
      </c>
      <c r="P840" s="29">
        <f>COUNTIF(C840:L840,TABLAS!$A$3)</f>
        <v>0</v>
      </c>
    </row>
    <row r="841" spans="15:16" ht="15" customHeight="1">
      <c r="O841" s="29">
        <f>COUNTIF(C841:L841,TABLAS!$A$4)</f>
        <v>0</v>
      </c>
      <c r="P841" s="29">
        <f>COUNTIF(C841:L841,TABLAS!$A$3)</f>
        <v>0</v>
      </c>
    </row>
    <row r="842" spans="15:16" ht="15" customHeight="1">
      <c r="O842" s="29">
        <f>COUNTIF(C842:L842,TABLAS!$A$4)</f>
        <v>0</v>
      </c>
      <c r="P842" s="29">
        <f>COUNTIF(C842:L842,TABLAS!$A$3)</f>
        <v>0</v>
      </c>
    </row>
    <row r="843" spans="15:16" ht="15" customHeight="1">
      <c r="O843" s="29">
        <f>COUNTIF(C843:L843,TABLAS!$A$4)</f>
        <v>0</v>
      </c>
      <c r="P843" s="29">
        <f>COUNTIF(C843:L843,TABLAS!$A$3)</f>
        <v>0</v>
      </c>
    </row>
    <row r="844" spans="15:16" ht="15" customHeight="1">
      <c r="O844" s="29">
        <f>COUNTIF(C844:L844,TABLAS!$A$4)</f>
        <v>0</v>
      </c>
      <c r="P844" s="29">
        <f>COUNTIF(C844:L844,TABLAS!$A$3)</f>
        <v>0</v>
      </c>
    </row>
    <row r="845" spans="15:16" ht="15" customHeight="1">
      <c r="O845" s="29">
        <f>COUNTIF(C845:L845,TABLAS!$A$4)</f>
        <v>0</v>
      </c>
      <c r="P845" s="29">
        <f>COUNTIF(C845:L845,TABLAS!$A$3)</f>
        <v>0</v>
      </c>
    </row>
    <row r="846" spans="15:16" ht="15" customHeight="1">
      <c r="O846" s="29">
        <f>COUNTIF(C846:L846,TABLAS!$A$4)</f>
        <v>0</v>
      </c>
      <c r="P846" s="29">
        <f>COUNTIF(C846:L846,TABLAS!$A$3)</f>
        <v>0</v>
      </c>
    </row>
    <row r="847" spans="15:16" ht="15" customHeight="1">
      <c r="O847" s="29">
        <f>COUNTIF(C847:L847,TABLAS!$A$4)</f>
        <v>0</v>
      </c>
      <c r="P847" s="29">
        <f>COUNTIF(C847:L847,TABLAS!$A$3)</f>
        <v>0</v>
      </c>
    </row>
    <row r="848" spans="15:16" ht="15" customHeight="1">
      <c r="O848" s="29">
        <f>COUNTIF(C848:L848,TABLAS!$A$4)</f>
        <v>0</v>
      </c>
      <c r="P848" s="29">
        <f>COUNTIF(C848:L848,TABLAS!$A$3)</f>
        <v>0</v>
      </c>
    </row>
    <row r="849" spans="15:16" ht="15" customHeight="1">
      <c r="O849" s="29">
        <f>COUNTIF(C849:L849,TABLAS!$A$4)</f>
        <v>0</v>
      </c>
      <c r="P849" s="29">
        <f>COUNTIF(C849:L849,TABLAS!$A$3)</f>
        <v>0</v>
      </c>
    </row>
    <row r="850" spans="15:16" ht="15" customHeight="1">
      <c r="O850" s="29">
        <f>COUNTIF(C850:L850,TABLAS!$A$4)</f>
        <v>0</v>
      </c>
      <c r="P850" s="29">
        <f>COUNTIF(C850:L850,TABLAS!$A$3)</f>
        <v>0</v>
      </c>
    </row>
    <row r="851" spans="15:16" ht="15" customHeight="1">
      <c r="O851" s="29">
        <f>COUNTIF(C851:L851,TABLAS!$A$4)</f>
        <v>0</v>
      </c>
      <c r="P851" s="29">
        <f>COUNTIF(C851:L851,TABLAS!$A$3)</f>
        <v>0</v>
      </c>
    </row>
    <row r="852" spans="15:16" ht="15" customHeight="1">
      <c r="O852" s="29">
        <f>COUNTIF(C852:L852,TABLAS!$A$4)</f>
        <v>0</v>
      </c>
      <c r="P852" s="29">
        <f>COUNTIF(C852:L852,TABLAS!$A$3)</f>
        <v>0</v>
      </c>
    </row>
    <row r="853" spans="15:16" ht="15" customHeight="1">
      <c r="O853" s="29">
        <f>COUNTIF(C853:L853,TABLAS!$A$4)</f>
        <v>0</v>
      </c>
      <c r="P853" s="29">
        <f>COUNTIF(C853:L853,TABLAS!$A$3)</f>
        <v>0</v>
      </c>
    </row>
    <row r="854" spans="15:16" ht="15" customHeight="1">
      <c r="O854" s="29">
        <f>COUNTIF(C854:L854,TABLAS!$A$4)</f>
        <v>0</v>
      </c>
      <c r="P854" s="29">
        <f>COUNTIF(C854:L854,TABLAS!$A$3)</f>
        <v>0</v>
      </c>
    </row>
    <row r="855" spans="15:16" ht="15" customHeight="1">
      <c r="O855" s="29">
        <f>COUNTIF(C855:L855,TABLAS!$A$4)</f>
        <v>0</v>
      </c>
      <c r="P855" s="29">
        <f>COUNTIF(C855:L855,TABLAS!$A$3)</f>
        <v>0</v>
      </c>
    </row>
    <row r="856" spans="15:16" ht="15" customHeight="1">
      <c r="O856" s="29">
        <f>COUNTIF(C856:L856,TABLAS!$A$4)</f>
        <v>0</v>
      </c>
      <c r="P856" s="29">
        <f>COUNTIF(C856:L856,TABLAS!$A$3)</f>
        <v>0</v>
      </c>
    </row>
    <row r="857" spans="15:16" ht="15" customHeight="1">
      <c r="O857" s="29">
        <f>COUNTIF(C857:L857,TABLAS!$A$4)</f>
        <v>0</v>
      </c>
      <c r="P857" s="29">
        <f>COUNTIF(C857:L857,TABLAS!$A$3)</f>
        <v>0</v>
      </c>
    </row>
    <row r="858" spans="15:16" ht="15" customHeight="1">
      <c r="O858" s="29">
        <f>COUNTIF(C858:L858,TABLAS!$A$4)</f>
        <v>0</v>
      </c>
      <c r="P858" s="29">
        <f>COUNTIF(C858:L858,TABLAS!$A$3)</f>
        <v>0</v>
      </c>
    </row>
    <row r="859" spans="15:16" ht="15" customHeight="1">
      <c r="O859" s="29">
        <f>COUNTIF(C859:L859,TABLAS!$A$4)</f>
        <v>0</v>
      </c>
      <c r="P859" s="29">
        <f>COUNTIF(C859:L859,TABLAS!$A$3)</f>
        <v>0</v>
      </c>
    </row>
    <row r="860" spans="15:16" ht="15" customHeight="1">
      <c r="O860" s="29">
        <f>COUNTIF(C860:L860,TABLAS!$A$4)</f>
        <v>0</v>
      </c>
      <c r="P860" s="29">
        <f>COUNTIF(C860:L860,TABLAS!$A$3)</f>
        <v>0</v>
      </c>
    </row>
    <row r="861" spans="15:16" ht="15" customHeight="1">
      <c r="O861" s="29">
        <f>COUNTIF(C861:L861,TABLAS!$A$4)</f>
        <v>0</v>
      </c>
      <c r="P861" s="29">
        <f>COUNTIF(C861:L861,TABLAS!$A$3)</f>
        <v>0</v>
      </c>
    </row>
    <row r="862" spans="15:16" ht="15" customHeight="1">
      <c r="O862" s="29">
        <f>COUNTIF(C862:L862,TABLAS!$A$4)</f>
        <v>0</v>
      </c>
      <c r="P862" s="29">
        <f>COUNTIF(C862:L862,TABLAS!$A$3)</f>
        <v>0</v>
      </c>
    </row>
    <row r="863" spans="15:16" ht="15" customHeight="1">
      <c r="O863" s="29">
        <f>COUNTIF(C863:L863,TABLAS!$A$4)</f>
        <v>0</v>
      </c>
      <c r="P863" s="29">
        <f>COUNTIF(C863:L863,TABLAS!$A$3)</f>
        <v>0</v>
      </c>
    </row>
    <row r="864" spans="15:16" ht="15" customHeight="1">
      <c r="O864" s="29">
        <f>COUNTIF(C864:L864,TABLAS!$A$4)</f>
        <v>0</v>
      </c>
      <c r="P864" s="29">
        <f>COUNTIF(C864:L864,TABLAS!$A$3)</f>
        <v>0</v>
      </c>
    </row>
    <row r="865" spans="15:16" ht="15" customHeight="1">
      <c r="O865" s="29">
        <f>COUNTIF(C865:L865,TABLAS!$A$4)</f>
        <v>0</v>
      </c>
      <c r="P865" s="29">
        <f>COUNTIF(C865:L865,TABLAS!$A$3)</f>
        <v>0</v>
      </c>
    </row>
    <row r="866" spans="15:16" ht="15" customHeight="1">
      <c r="O866" s="29">
        <f>COUNTIF(C866:L866,TABLAS!$A$4)</f>
        <v>0</v>
      </c>
      <c r="P866" s="29">
        <f>COUNTIF(C866:L866,TABLAS!$A$3)</f>
        <v>0</v>
      </c>
    </row>
    <row r="867" spans="15:16" ht="15" customHeight="1">
      <c r="O867" s="29">
        <f>COUNTIF(C867:L867,TABLAS!$A$4)</f>
        <v>0</v>
      </c>
      <c r="P867" s="29">
        <f>COUNTIF(C867:L867,TABLAS!$A$3)</f>
        <v>0</v>
      </c>
    </row>
    <row r="868" spans="15:16" ht="15" customHeight="1">
      <c r="O868" s="29">
        <f>COUNTIF(C868:L868,TABLAS!$A$4)</f>
        <v>0</v>
      </c>
      <c r="P868" s="29">
        <f>COUNTIF(C868:L868,TABLAS!$A$3)</f>
        <v>0</v>
      </c>
    </row>
    <row r="869" spans="15:16" ht="15" customHeight="1">
      <c r="O869" s="29">
        <f>COUNTIF(C869:L869,TABLAS!$A$4)</f>
        <v>0</v>
      </c>
      <c r="P869" s="29">
        <f>COUNTIF(C869:L869,TABLAS!$A$3)</f>
        <v>0</v>
      </c>
    </row>
    <row r="870" spans="15:16" ht="15" customHeight="1">
      <c r="O870" s="29">
        <f>COUNTIF(C870:L870,TABLAS!$A$4)</f>
        <v>0</v>
      </c>
      <c r="P870" s="29">
        <f>COUNTIF(C870:L870,TABLAS!$A$3)</f>
        <v>0</v>
      </c>
    </row>
    <row r="871" spans="15:16" ht="15" customHeight="1">
      <c r="O871" s="29">
        <f>COUNTIF(C871:L871,TABLAS!$A$4)</f>
        <v>0</v>
      </c>
      <c r="P871" s="29">
        <f>COUNTIF(C871:L871,TABLAS!$A$3)</f>
        <v>0</v>
      </c>
    </row>
    <row r="872" spans="15:16" ht="15" customHeight="1">
      <c r="O872" s="29">
        <f>COUNTIF(C872:L872,TABLAS!$A$4)</f>
        <v>0</v>
      </c>
      <c r="P872" s="29">
        <f>COUNTIF(C872:L872,TABLAS!$A$3)</f>
        <v>0</v>
      </c>
    </row>
    <row r="873" spans="15:16" ht="15" customHeight="1">
      <c r="O873" s="29">
        <f>COUNTIF(C873:L873,TABLAS!$A$4)</f>
        <v>0</v>
      </c>
      <c r="P873" s="29">
        <f>COUNTIF(C873:L873,TABLAS!$A$3)</f>
        <v>0</v>
      </c>
    </row>
    <row r="874" spans="15:16" ht="15" customHeight="1">
      <c r="O874" s="29">
        <f>COUNTIF(C874:L874,TABLAS!$A$4)</f>
        <v>0</v>
      </c>
      <c r="P874" s="29">
        <f>COUNTIF(C874:L874,TABLAS!$A$3)</f>
        <v>0</v>
      </c>
    </row>
    <row r="875" spans="15:16" ht="15" customHeight="1">
      <c r="O875" s="29">
        <f>COUNTIF(C875:L875,TABLAS!$A$4)</f>
        <v>0</v>
      </c>
      <c r="P875" s="29">
        <f>COUNTIF(C875:L875,TABLAS!$A$3)</f>
        <v>0</v>
      </c>
    </row>
    <row r="876" spans="15:16" ht="15" customHeight="1">
      <c r="O876" s="29">
        <f>COUNTIF(C876:L876,TABLAS!$A$4)</f>
        <v>0</v>
      </c>
      <c r="P876" s="29">
        <f>COUNTIF(C876:L876,TABLAS!$A$3)</f>
        <v>0</v>
      </c>
    </row>
    <row r="877" spans="15:16" ht="15" customHeight="1">
      <c r="O877" s="29">
        <f>COUNTIF(C877:L877,TABLAS!$A$4)</f>
        <v>0</v>
      </c>
      <c r="P877" s="29">
        <f>COUNTIF(C877:L877,TABLAS!$A$3)</f>
        <v>0</v>
      </c>
    </row>
    <row r="878" spans="15:16" ht="15" customHeight="1">
      <c r="O878" s="29">
        <f>COUNTIF(C878:L878,TABLAS!$A$4)</f>
        <v>0</v>
      </c>
      <c r="P878" s="29">
        <f>COUNTIF(C878:L878,TABLAS!$A$3)</f>
        <v>0</v>
      </c>
    </row>
    <row r="879" spans="15:16" ht="15" customHeight="1">
      <c r="O879" s="29">
        <f>COUNTIF(C879:L879,TABLAS!$A$4)</f>
        <v>0</v>
      </c>
      <c r="P879" s="29">
        <f>COUNTIF(C879:L879,TABLAS!$A$3)</f>
        <v>0</v>
      </c>
    </row>
    <row r="880" spans="15:16" ht="15" customHeight="1">
      <c r="O880" s="29">
        <f>COUNTIF(C880:L880,TABLAS!$A$4)</f>
        <v>0</v>
      </c>
      <c r="P880" s="29">
        <f>COUNTIF(C880:L880,TABLAS!$A$3)</f>
        <v>0</v>
      </c>
    </row>
    <row r="881" spans="15:16" ht="15" customHeight="1">
      <c r="O881" s="29">
        <f>COUNTIF(C881:L881,TABLAS!$A$4)</f>
        <v>0</v>
      </c>
      <c r="P881" s="29">
        <f>COUNTIF(C881:L881,TABLAS!$A$3)</f>
        <v>0</v>
      </c>
    </row>
    <row r="882" spans="15:16" ht="15" customHeight="1">
      <c r="O882" s="29">
        <f>COUNTIF(C882:L882,TABLAS!$A$4)</f>
        <v>0</v>
      </c>
      <c r="P882" s="29">
        <f>COUNTIF(C882:L882,TABLAS!$A$3)</f>
        <v>0</v>
      </c>
    </row>
    <row r="883" spans="15:16" ht="15" customHeight="1">
      <c r="O883" s="29">
        <f>COUNTIF(C883:L883,TABLAS!$A$4)</f>
        <v>0</v>
      </c>
      <c r="P883" s="29">
        <f>COUNTIF(C883:L883,TABLAS!$A$3)</f>
        <v>0</v>
      </c>
    </row>
    <row r="884" spans="15:16" ht="15" customHeight="1">
      <c r="O884" s="29">
        <f>COUNTIF(C884:L884,TABLAS!$A$4)</f>
        <v>0</v>
      </c>
      <c r="P884" s="29">
        <f>COUNTIF(C884:L884,TABLAS!$A$3)</f>
        <v>0</v>
      </c>
    </row>
    <row r="885" spans="15:16" ht="15" customHeight="1">
      <c r="O885" s="29">
        <f>COUNTIF(C885:L885,TABLAS!$A$4)</f>
        <v>0</v>
      </c>
      <c r="P885" s="29">
        <f>COUNTIF(C885:L885,TABLAS!$A$3)</f>
        <v>0</v>
      </c>
    </row>
    <row r="886" spans="15:16" ht="15" customHeight="1">
      <c r="O886" s="29">
        <f>COUNTIF(C886:L886,TABLAS!$A$4)</f>
        <v>0</v>
      </c>
      <c r="P886" s="29">
        <f>COUNTIF(C886:L886,TABLAS!$A$3)</f>
        <v>0</v>
      </c>
    </row>
    <row r="887" spans="15:16" ht="15" customHeight="1">
      <c r="O887" s="29">
        <f>COUNTIF(C887:L887,TABLAS!$A$4)</f>
        <v>0</v>
      </c>
      <c r="P887" s="29">
        <f>COUNTIF(C887:L887,TABLAS!$A$3)</f>
        <v>0</v>
      </c>
    </row>
    <row r="888" spans="15:16" ht="15" customHeight="1">
      <c r="O888" s="29">
        <f>COUNTIF(C888:L888,TABLAS!$A$4)</f>
        <v>0</v>
      </c>
      <c r="P888" s="29">
        <f>COUNTIF(C888:L888,TABLAS!$A$3)</f>
        <v>0</v>
      </c>
    </row>
    <row r="889" spans="15:16" ht="15" customHeight="1">
      <c r="O889" s="29">
        <f>COUNTIF(C889:L889,TABLAS!$A$4)</f>
        <v>0</v>
      </c>
      <c r="P889" s="29">
        <f>COUNTIF(C889:L889,TABLAS!$A$3)</f>
        <v>0</v>
      </c>
    </row>
    <row r="890" spans="15:16" ht="15" customHeight="1">
      <c r="O890" s="29">
        <f>COUNTIF(C890:L890,TABLAS!$A$4)</f>
        <v>0</v>
      </c>
      <c r="P890" s="29">
        <f>COUNTIF(C890:L890,TABLAS!$A$3)</f>
        <v>0</v>
      </c>
    </row>
    <row r="891" spans="15:16" ht="15" customHeight="1">
      <c r="O891" s="29">
        <f>COUNTIF(C891:L891,TABLAS!$A$4)</f>
        <v>0</v>
      </c>
      <c r="P891" s="29">
        <f>COUNTIF(C891:L891,TABLAS!$A$3)</f>
        <v>0</v>
      </c>
    </row>
    <row r="892" spans="15:16" ht="15" customHeight="1">
      <c r="O892" s="29">
        <f>COUNTIF(C892:L892,TABLAS!$A$4)</f>
        <v>0</v>
      </c>
      <c r="P892" s="29">
        <f>COUNTIF(C892:L892,TABLAS!$A$3)</f>
        <v>0</v>
      </c>
    </row>
    <row r="893" spans="15:16" ht="15" customHeight="1">
      <c r="O893" s="29">
        <f>COUNTIF(C893:L893,TABLAS!$A$4)</f>
        <v>0</v>
      </c>
      <c r="P893" s="29">
        <f>COUNTIF(C893:L893,TABLAS!$A$3)</f>
        <v>0</v>
      </c>
    </row>
    <row r="894" spans="15:16" ht="15" customHeight="1">
      <c r="O894" s="29">
        <f>COUNTIF(C894:L894,TABLAS!$A$4)</f>
        <v>0</v>
      </c>
      <c r="P894" s="29">
        <f>COUNTIF(C894:L894,TABLAS!$A$3)</f>
        <v>0</v>
      </c>
    </row>
    <row r="895" spans="15:16" ht="15" customHeight="1">
      <c r="O895" s="29">
        <f>COUNTIF(C895:L895,TABLAS!$A$4)</f>
        <v>0</v>
      </c>
      <c r="P895" s="29">
        <f>COUNTIF(C895:L895,TABLAS!$A$3)</f>
        <v>0</v>
      </c>
    </row>
    <row r="896" spans="15:16" ht="15" customHeight="1">
      <c r="O896" s="29">
        <f>COUNTIF(C896:L896,TABLAS!$A$4)</f>
        <v>0</v>
      </c>
      <c r="P896" s="29">
        <f>COUNTIF(C896:L896,TABLAS!$A$3)</f>
        <v>0</v>
      </c>
    </row>
    <row r="897" spans="15:16" ht="15" customHeight="1">
      <c r="O897" s="29">
        <f>COUNTIF(C897:L897,TABLAS!$A$4)</f>
        <v>0</v>
      </c>
      <c r="P897" s="29">
        <f>COUNTIF(C897:L897,TABLAS!$A$3)</f>
        <v>0</v>
      </c>
    </row>
    <row r="898" spans="15:16" ht="15" customHeight="1">
      <c r="O898" s="29">
        <f>COUNTIF(C898:L898,TABLAS!$A$4)</f>
        <v>0</v>
      </c>
      <c r="P898" s="29">
        <f>COUNTIF(C898:L898,TABLAS!$A$3)</f>
        <v>0</v>
      </c>
    </row>
    <row r="899" spans="15:16" ht="15" customHeight="1">
      <c r="O899" s="29">
        <f>COUNTIF(C899:L899,TABLAS!$A$4)</f>
        <v>0</v>
      </c>
      <c r="P899" s="29">
        <f>COUNTIF(C899:L899,TABLAS!$A$3)</f>
        <v>0</v>
      </c>
    </row>
    <row r="900" spans="15:16" ht="15" customHeight="1">
      <c r="O900" s="29">
        <f>COUNTIF(C900:L900,TABLAS!$A$4)</f>
        <v>0</v>
      </c>
      <c r="P900" s="29">
        <f>COUNTIF(C900:L900,TABLAS!$A$3)</f>
        <v>0</v>
      </c>
    </row>
    <row r="901" spans="15:16" ht="15" customHeight="1">
      <c r="O901" s="29">
        <f>COUNTIF(C901:L901,TABLAS!$A$4)</f>
        <v>0</v>
      </c>
      <c r="P901" s="29">
        <f>COUNTIF(C901:L901,TABLAS!$A$3)</f>
        <v>0</v>
      </c>
    </row>
    <row r="902" spans="15:16" ht="15" customHeight="1">
      <c r="O902" s="29">
        <f>COUNTIF(C902:L902,TABLAS!$A$4)</f>
        <v>0</v>
      </c>
      <c r="P902" s="29">
        <f>COUNTIF(C902:L902,TABLAS!$A$3)</f>
        <v>0</v>
      </c>
    </row>
    <row r="903" spans="15:16" ht="15" customHeight="1">
      <c r="O903" s="29">
        <f>COUNTIF(C903:L903,TABLAS!$A$4)</f>
        <v>0</v>
      </c>
      <c r="P903" s="29">
        <f>COUNTIF(C903:L903,TABLAS!$A$3)</f>
        <v>0</v>
      </c>
    </row>
    <row r="904" spans="15:16" ht="15" customHeight="1">
      <c r="O904" s="29">
        <f>COUNTIF(C904:L904,TABLAS!$A$4)</f>
        <v>0</v>
      </c>
      <c r="P904" s="29">
        <f>COUNTIF(C904:L904,TABLAS!$A$3)</f>
        <v>0</v>
      </c>
    </row>
    <row r="905" spans="15:16" ht="15" customHeight="1">
      <c r="O905" s="29">
        <f>COUNTIF(C905:L905,TABLAS!$A$4)</f>
        <v>0</v>
      </c>
      <c r="P905" s="29">
        <f>COUNTIF(C905:L905,TABLAS!$A$3)</f>
        <v>0</v>
      </c>
    </row>
    <row r="906" spans="15:16" ht="15" customHeight="1">
      <c r="O906" s="29">
        <f>COUNTIF(C906:L906,TABLAS!$A$4)</f>
        <v>0</v>
      </c>
      <c r="P906" s="29">
        <f>COUNTIF(C906:L906,TABLAS!$A$3)</f>
        <v>0</v>
      </c>
    </row>
    <row r="907" spans="15:16" ht="15" customHeight="1">
      <c r="O907" s="29">
        <f>COUNTIF(C907:L907,TABLAS!$A$4)</f>
        <v>0</v>
      </c>
      <c r="P907" s="29">
        <f>COUNTIF(C907:L907,TABLAS!$A$3)</f>
        <v>0</v>
      </c>
    </row>
    <row r="908" spans="15:16" ht="15" customHeight="1">
      <c r="O908" s="29">
        <f>COUNTIF(C908:L908,TABLAS!$A$4)</f>
        <v>0</v>
      </c>
      <c r="P908" s="29">
        <f>COUNTIF(C908:L908,TABLAS!$A$3)</f>
        <v>0</v>
      </c>
    </row>
    <row r="909" spans="15:16" ht="15" customHeight="1">
      <c r="O909" s="29">
        <f>COUNTIF(C909:L909,TABLAS!$A$4)</f>
        <v>0</v>
      </c>
      <c r="P909" s="29">
        <f>COUNTIF(C909:L909,TABLAS!$A$3)</f>
        <v>0</v>
      </c>
    </row>
    <row r="910" spans="15:16" ht="15" customHeight="1">
      <c r="O910" s="29">
        <f>COUNTIF(C910:L910,TABLAS!$A$4)</f>
        <v>0</v>
      </c>
      <c r="P910" s="29">
        <f>COUNTIF(C910:L910,TABLAS!$A$3)</f>
        <v>0</v>
      </c>
    </row>
    <row r="911" spans="15:16" ht="15" customHeight="1">
      <c r="O911" s="29">
        <f>COUNTIF(C911:L911,TABLAS!$A$4)</f>
        <v>0</v>
      </c>
      <c r="P911" s="29">
        <f>COUNTIF(C911:L911,TABLAS!$A$3)</f>
        <v>0</v>
      </c>
    </row>
    <row r="912" spans="15:16" ht="15" customHeight="1">
      <c r="O912" s="29">
        <f>COUNTIF(C912:L912,TABLAS!$A$4)</f>
        <v>0</v>
      </c>
      <c r="P912" s="29">
        <f>COUNTIF(C912:L912,TABLAS!$A$3)</f>
        <v>0</v>
      </c>
    </row>
    <row r="913" spans="15:16" ht="15" customHeight="1">
      <c r="O913" s="29">
        <f>COUNTIF(C913:L913,TABLAS!$A$4)</f>
        <v>0</v>
      </c>
      <c r="P913" s="29">
        <f>COUNTIF(C913:L913,TABLAS!$A$3)</f>
        <v>0</v>
      </c>
    </row>
    <row r="914" spans="15:16" ht="15" customHeight="1">
      <c r="O914" s="29">
        <f>COUNTIF(C914:L914,TABLAS!$A$4)</f>
        <v>0</v>
      </c>
      <c r="P914" s="29">
        <f>COUNTIF(C914:L914,TABLAS!$A$3)</f>
        <v>0</v>
      </c>
    </row>
    <row r="915" spans="15:16" ht="15" customHeight="1">
      <c r="O915" s="29">
        <f>COUNTIF(C915:L915,TABLAS!$A$4)</f>
        <v>0</v>
      </c>
      <c r="P915" s="29">
        <f>COUNTIF(C915:L915,TABLAS!$A$3)</f>
        <v>0</v>
      </c>
    </row>
    <row r="916" spans="15:16" ht="15" customHeight="1">
      <c r="O916" s="29">
        <f>COUNTIF(C916:L916,TABLAS!$A$4)</f>
        <v>0</v>
      </c>
      <c r="P916" s="29">
        <f>COUNTIF(C916:L916,TABLAS!$A$3)</f>
        <v>0</v>
      </c>
    </row>
    <row r="917" spans="15:16" ht="15" customHeight="1">
      <c r="O917" s="29">
        <f>COUNTIF(C917:L917,TABLAS!$A$4)</f>
        <v>0</v>
      </c>
      <c r="P917" s="29">
        <f>COUNTIF(C917:L917,TABLAS!$A$3)</f>
        <v>0</v>
      </c>
    </row>
    <row r="918" spans="15:16" ht="15" customHeight="1">
      <c r="O918" s="29">
        <f>COUNTIF(C918:L918,TABLAS!$A$4)</f>
        <v>0</v>
      </c>
      <c r="P918" s="29">
        <f>COUNTIF(C918:L918,TABLAS!$A$3)</f>
        <v>0</v>
      </c>
    </row>
    <row r="919" spans="15:16" ht="15" customHeight="1">
      <c r="O919" s="29">
        <f>COUNTIF(C919:L919,TABLAS!$A$4)</f>
        <v>0</v>
      </c>
      <c r="P919" s="29">
        <f>COUNTIF(C919:L919,TABLAS!$A$3)</f>
        <v>0</v>
      </c>
    </row>
    <row r="920" spans="15:16" ht="15" customHeight="1">
      <c r="O920" s="29">
        <f>COUNTIF(C920:L920,TABLAS!$A$4)</f>
        <v>0</v>
      </c>
      <c r="P920" s="29">
        <f>COUNTIF(C920:L920,TABLAS!$A$3)</f>
        <v>0</v>
      </c>
    </row>
    <row r="921" spans="15:16" ht="15" customHeight="1">
      <c r="O921" s="29">
        <f>COUNTIF(C921:L921,TABLAS!$A$4)</f>
        <v>0</v>
      </c>
      <c r="P921" s="29">
        <f>COUNTIF(C921:L921,TABLAS!$A$3)</f>
        <v>0</v>
      </c>
    </row>
    <row r="922" spans="15:16" ht="15" customHeight="1">
      <c r="O922" s="29">
        <f>COUNTIF(C922:L922,TABLAS!$A$4)</f>
        <v>0</v>
      </c>
      <c r="P922" s="29">
        <f>COUNTIF(C922:L922,TABLAS!$A$3)</f>
        <v>0</v>
      </c>
    </row>
    <row r="923" spans="15:16" ht="15" customHeight="1">
      <c r="O923" s="29">
        <f>COUNTIF(C923:L923,TABLAS!$A$4)</f>
        <v>0</v>
      </c>
      <c r="P923" s="29">
        <f>COUNTIF(C923:L923,TABLAS!$A$3)</f>
        <v>0</v>
      </c>
    </row>
    <row r="924" spans="15:16" ht="15" customHeight="1">
      <c r="O924" s="29">
        <f>COUNTIF(C924:L924,TABLAS!$A$4)</f>
        <v>0</v>
      </c>
      <c r="P924" s="29">
        <f>COUNTIF(C924:L924,TABLAS!$A$3)</f>
        <v>0</v>
      </c>
    </row>
    <row r="925" spans="15:16" ht="15" customHeight="1">
      <c r="O925" s="29">
        <f>COUNTIF(C925:L925,TABLAS!$A$4)</f>
        <v>0</v>
      </c>
      <c r="P925" s="29">
        <f>COUNTIF(C925:L925,TABLAS!$A$3)</f>
        <v>0</v>
      </c>
    </row>
    <row r="926" spans="15:16" ht="15" customHeight="1">
      <c r="O926" s="29">
        <f>COUNTIF(C926:L926,TABLAS!$A$4)</f>
        <v>0</v>
      </c>
      <c r="P926" s="29">
        <f>COUNTIF(C926:L926,TABLAS!$A$3)</f>
        <v>0</v>
      </c>
    </row>
    <row r="927" spans="15:16" ht="15" customHeight="1">
      <c r="O927" s="29">
        <f>COUNTIF(C927:L927,TABLAS!$A$4)</f>
        <v>0</v>
      </c>
      <c r="P927" s="29">
        <f>COUNTIF(C927:L927,TABLAS!$A$3)</f>
        <v>0</v>
      </c>
    </row>
    <row r="928" spans="15:16" ht="15" customHeight="1">
      <c r="O928" s="29">
        <f>COUNTIF(C928:L928,TABLAS!$A$4)</f>
        <v>0</v>
      </c>
      <c r="P928" s="29">
        <f>COUNTIF(C928:L928,TABLAS!$A$3)</f>
        <v>0</v>
      </c>
    </row>
    <row r="929" spans="15:16" ht="15" customHeight="1">
      <c r="O929" s="29">
        <f>COUNTIF(C929:L929,TABLAS!$A$4)</f>
        <v>0</v>
      </c>
      <c r="P929" s="29">
        <f>COUNTIF(C929:L929,TABLAS!$A$3)</f>
        <v>0</v>
      </c>
    </row>
    <row r="930" spans="15:16" ht="15" customHeight="1">
      <c r="O930" s="29">
        <f>COUNTIF(C930:L930,TABLAS!$A$4)</f>
        <v>0</v>
      </c>
      <c r="P930" s="29">
        <f>COUNTIF(C930:L930,TABLAS!$A$3)</f>
        <v>0</v>
      </c>
    </row>
    <row r="931" spans="15:16" ht="15" customHeight="1">
      <c r="O931" s="29">
        <f>COUNTIF(C931:L931,TABLAS!$A$4)</f>
        <v>0</v>
      </c>
      <c r="P931" s="29">
        <f>COUNTIF(C931:L931,TABLAS!$A$3)</f>
        <v>0</v>
      </c>
    </row>
    <row r="932" spans="15:16" ht="15" customHeight="1">
      <c r="O932" s="29">
        <f>COUNTIF(C932:L932,TABLAS!$A$4)</f>
        <v>0</v>
      </c>
      <c r="P932" s="29">
        <f>COUNTIF(C932:L932,TABLAS!$A$3)</f>
        <v>0</v>
      </c>
    </row>
    <row r="933" spans="15:16" ht="15" customHeight="1">
      <c r="O933" s="29">
        <f>COUNTIF(C933:L933,TABLAS!$A$4)</f>
        <v>0</v>
      </c>
      <c r="P933" s="29">
        <f>COUNTIF(C933:L933,TABLAS!$A$3)</f>
        <v>0</v>
      </c>
    </row>
    <row r="934" spans="15:16" ht="15" customHeight="1">
      <c r="O934" s="29">
        <f>COUNTIF(C934:L934,TABLAS!$A$4)</f>
        <v>0</v>
      </c>
      <c r="P934" s="29">
        <f>COUNTIF(C934:L934,TABLAS!$A$3)</f>
        <v>0</v>
      </c>
    </row>
    <row r="935" spans="15:16" ht="15" customHeight="1">
      <c r="O935" s="29">
        <f>COUNTIF(C935:L935,TABLAS!$A$4)</f>
        <v>0</v>
      </c>
      <c r="P935" s="29">
        <f>COUNTIF(C935:L935,TABLAS!$A$3)</f>
        <v>0</v>
      </c>
    </row>
    <row r="936" spans="15:16" ht="15" customHeight="1">
      <c r="O936" s="29">
        <f>COUNTIF(C936:L936,TABLAS!$A$4)</f>
        <v>0</v>
      </c>
      <c r="P936" s="29">
        <f>COUNTIF(C936:L936,TABLAS!$A$3)</f>
        <v>0</v>
      </c>
    </row>
    <row r="937" spans="15:16" ht="15" customHeight="1">
      <c r="O937" s="29">
        <f>COUNTIF(C937:L937,TABLAS!$A$4)</f>
        <v>0</v>
      </c>
      <c r="P937" s="29">
        <f>COUNTIF(C937:L937,TABLAS!$A$3)</f>
        <v>0</v>
      </c>
    </row>
    <row r="938" spans="15:16" ht="15" customHeight="1">
      <c r="O938" s="29">
        <f>COUNTIF(C938:L938,TABLAS!$A$4)</f>
        <v>0</v>
      </c>
      <c r="P938" s="29">
        <f>COUNTIF(C938:L938,TABLAS!$A$3)</f>
        <v>0</v>
      </c>
    </row>
    <row r="939" spans="15:16" ht="15" customHeight="1">
      <c r="O939" s="29">
        <f>COUNTIF(C939:L939,TABLAS!$A$4)</f>
        <v>0</v>
      </c>
      <c r="P939" s="29">
        <f>COUNTIF(C939:L939,TABLAS!$A$3)</f>
        <v>0</v>
      </c>
    </row>
    <row r="940" spans="15:16" ht="15" customHeight="1">
      <c r="O940" s="29">
        <f>COUNTIF(C940:L940,TABLAS!$A$4)</f>
        <v>0</v>
      </c>
      <c r="P940" s="29">
        <f>COUNTIF(C940:L940,TABLAS!$A$3)</f>
        <v>0</v>
      </c>
    </row>
    <row r="941" spans="15:16" ht="15" customHeight="1">
      <c r="O941" s="29">
        <f>COUNTIF(C941:L941,TABLAS!$A$4)</f>
        <v>0</v>
      </c>
      <c r="P941" s="29">
        <f>COUNTIF(C941:L941,TABLAS!$A$3)</f>
        <v>0</v>
      </c>
    </row>
    <row r="942" spans="15:16" ht="15" customHeight="1">
      <c r="O942" s="29">
        <f>COUNTIF(C942:L942,TABLAS!$A$4)</f>
        <v>0</v>
      </c>
      <c r="P942" s="29">
        <f>COUNTIF(C942:L942,TABLAS!$A$3)</f>
        <v>0</v>
      </c>
    </row>
    <row r="943" spans="15:16" ht="15" customHeight="1">
      <c r="O943" s="29">
        <f>COUNTIF(C943:L943,TABLAS!$A$4)</f>
        <v>0</v>
      </c>
      <c r="P943" s="29">
        <f>COUNTIF(C943:L943,TABLAS!$A$3)</f>
        <v>0</v>
      </c>
    </row>
    <row r="944" spans="15:16" ht="15" customHeight="1">
      <c r="O944" s="29">
        <f>COUNTIF(C944:L944,TABLAS!$A$4)</f>
        <v>0</v>
      </c>
      <c r="P944" s="29">
        <f>COUNTIF(C944:L944,TABLAS!$A$3)</f>
        <v>0</v>
      </c>
    </row>
    <row r="945" spans="15:16" ht="15" customHeight="1">
      <c r="O945" s="29">
        <f>COUNTIF(C945:L945,TABLAS!$A$4)</f>
        <v>0</v>
      </c>
      <c r="P945" s="29">
        <f>COUNTIF(C945:L945,TABLAS!$A$3)</f>
        <v>0</v>
      </c>
    </row>
    <row r="946" spans="15:16" ht="15" customHeight="1">
      <c r="O946" s="29">
        <f>COUNTIF(C946:L946,TABLAS!$A$4)</f>
        <v>0</v>
      </c>
      <c r="P946" s="29">
        <f>COUNTIF(C946:L946,TABLAS!$A$3)</f>
        <v>0</v>
      </c>
    </row>
    <row r="947" spans="15:16" ht="15" customHeight="1">
      <c r="O947" s="29">
        <f>COUNTIF(C947:L947,TABLAS!$A$4)</f>
        <v>0</v>
      </c>
      <c r="P947" s="29">
        <f>COUNTIF(C947:L947,TABLAS!$A$3)</f>
        <v>0</v>
      </c>
    </row>
    <row r="948" spans="15:16" ht="15" customHeight="1">
      <c r="O948" s="29">
        <f>COUNTIF(C948:L948,TABLAS!$A$4)</f>
        <v>0</v>
      </c>
      <c r="P948" s="29">
        <f>COUNTIF(C948:L948,TABLAS!$A$3)</f>
        <v>0</v>
      </c>
    </row>
    <row r="949" spans="15:16" ht="15" customHeight="1">
      <c r="O949" s="29">
        <f>COUNTIF(C949:L949,TABLAS!$A$4)</f>
        <v>0</v>
      </c>
      <c r="P949" s="29">
        <f>COUNTIF(C949:L949,TABLAS!$A$3)</f>
        <v>0</v>
      </c>
    </row>
    <row r="950" spans="15:16" ht="15" customHeight="1">
      <c r="O950" s="29">
        <f>COUNTIF(C950:L950,TABLAS!$A$4)</f>
        <v>0</v>
      </c>
      <c r="P950" s="29">
        <f>COUNTIF(C950:L950,TABLAS!$A$3)</f>
        <v>0</v>
      </c>
    </row>
    <row r="951" spans="15:16" ht="15" customHeight="1">
      <c r="O951" s="29">
        <f>COUNTIF(C951:L951,TABLAS!$A$4)</f>
        <v>0</v>
      </c>
      <c r="P951" s="29">
        <f>COUNTIF(C951:L951,TABLAS!$A$3)</f>
        <v>0</v>
      </c>
    </row>
    <row r="952" spans="15:16" ht="15" customHeight="1">
      <c r="O952" s="29">
        <f>COUNTIF(C952:L952,TABLAS!$A$4)</f>
        <v>0</v>
      </c>
      <c r="P952" s="29">
        <f>COUNTIF(C952:L952,TABLAS!$A$3)</f>
        <v>0</v>
      </c>
    </row>
    <row r="953" spans="15:16" ht="15" customHeight="1">
      <c r="O953" s="29">
        <f>COUNTIF(C953:L953,TABLAS!$A$4)</f>
        <v>0</v>
      </c>
      <c r="P953" s="29">
        <f>COUNTIF(C953:L953,TABLAS!$A$3)</f>
        <v>0</v>
      </c>
    </row>
    <row r="954" spans="15:16" ht="15" customHeight="1">
      <c r="O954" s="29">
        <f>COUNTIF(C954:L954,TABLAS!$A$4)</f>
        <v>0</v>
      </c>
      <c r="P954" s="29">
        <f>COUNTIF(C954:L954,TABLAS!$A$3)</f>
        <v>0</v>
      </c>
    </row>
    <row r="955" spans="15:16" ht="15" customHeight="1">
      <c r="O955" s="29">
        <f>COUNTIF(C955:L955,TABLAS!$A$4)</f>
        <v>0</v>
      </c>
      <c r="P955" s="29">
        <f>COUNTIF(C955:L955,TABLAS!$A$3)</f>
        <v>0</v>
      </c>
    </row>
    <row r="956" spans="15:16" ht="15" customHeight="1">
      <c r="O956" s="29">
        <f>COUNTIF(C956:L956,TABLAS!$A$4)</f>
        <v>0</v>
      </c>
      <c r="P956" s="29">
        <f>COUNTIF(C956:L956,TABLAS!$A$3)</f>
        <v>0</v>
      </c>
    </row>
    <row r="957" spans="15:16" ht="15" customHeight="1">
      <c r="O957" s="29">
        <f>COUNTIF(C957:L957,TABLAS!$A$4)</f>
        <v>0</v>
      </c>
      <c r="P957" s="29">
        <f>COUNTIF(C957:L957,TABLAS!$A$3)</f>
        <v>0</v>
      </c>
    </row>
    <row r="958" spans="15:16" ht="15" customHeight="1">
      <c r="O958" s="29">
        <f>COUNTIF(C958:L958,TABLAS!$A$4)</f>
        <v>0</v>
      </c>
      <c r="P958" s="29">
        <f>COUNTIF(C958:L958,TABLAS!$A$3)</f>
        <v>0</v>
      </c>
    </row>
    <row r="959" spans="15:16" ht="15" customHeight="1">
      <c r="O959" s="29">
        <f>COUNTIF(C959:L959,TABLAS!$A$4)</f>
        <v>0</v>
      </c>
      <c r="P959" s="29">
        <f>COUNTIF(C959:L959,TABLAS!$A$3)</f>
        <v>0</v>
      </c>
    </row>
    <row r="960" spans="15:16" ht="15" customHeight="1">
      <c r="O960" s="29">
        <f>COUNTIF(C960:L960,TABLAS!$A$4)</f>
        <v>0</v>
      </c>
      <c r="P960" s="29">
        <f>COUNTIF(C960:L960,TABLAS!$A$3)</f>
        <v>0</v>
      </c>
    </row>
    <row r="961" spans="15:16" ht="15" customHeight="1">
      <c r="O961" s="29">
        <f>COUNTIF(C961:L961,TABLAS!$A$4)</f>
        <v>0</v>
      </c>
      <c r="P961" s="29">
        <f>COUNTIF(C961:L961,TABLAS!$A$3)</f>
        <v>0</v>
      </c>
    </row>
    <row r="962" spans="15:16" ht="15" customHeight="1">
      <c r="O962" s="29">
        <f>COUNTIF(C962:L962,TABLAS!$A$4)</f>
        <v>0</v>
      </c>
      <c r="P962" s="29">
        <f>COUNTIF(C962:L962,TABLAS!$A$3)</f>
        <v>0</v>
      </c>
    </row>
    <row r="963" spans="15:16" ht="15" customHeight="1">
      <c r="O963" s="29">
        <f>COUNTIF(C963:L963,TABLAS!$A$4)</f>
        <v>0</v>
      </c>
      <c r="P963" s="29">
        <f>COUNTIF(C963:L963,TABLAS!$A$3)</f>
        <v>0</v>
      </c>
    </row>
    <row r="964" spans="15:16" ht="15" customHeight="1">
      <c r="O964" s="29">
        <f>COUNTIF(C964:L964,TABLAS!$A$4)</f>
        <v>0</v>
      </c>
      <c r="P964" s="29">
        <f>COUNTIF(C964:L964,TABLAS!$A$3)</f>
        <v>0</v>
      </c>
    </row>
    <row r="965" spans="15:16" ht="15" customHeight="1">
      <c r="O965" s="29">
        <f>COUNTIF(C965:L965,TABLAS!$A$4)</f>
        <v>0</v>
      </c>
      <c r="P965" s="29">
        <f>COUNTIF(C965:L965,TABLAS!$A$3)</f>
        <v>0</v>
      </c>
    </row>
    <row r="966" spans="15:16" ht="15" customHeight="1">
      <c r="O966" s="29">
        <f>COUNTIF(C966:L966,TABLAS!$A$4)</f>
        <v>0</v>
      </c>
      <c r="P966" s="29">
        <f>COUNTIF(C966:L966,TABLAS!$A$3)</f>
        <v>0</v>
      </c>
    </row>
    <row r="967" spans="15:16" ht="15" customHeight="1">
      <c r="O967" s="29">
        <f>COUNTIF(C967:L967,TABLAS!$A$4)</f>
        <v>0</v>
      </c>
      <c r="P967" s="29">
        <f>COUNTIF(C967:L967,TABLAS!$A$3)</f>
        <v>0</v>
      </c>
    </row>
    <row r="968" spans="15:16" ht="15" customHeight="1">
      <c r="O968" s="29">
        <f>COUNTIF(C968:L968,TABLAS!$A$4)</f>
        <v>0</v>
      </c>
      <c r="P968" s="29">
        <f>COUNTIF(C968:L968,TABLAS!$A$3)</f>
        <v>0</v>
      </c>
    </row>
    <row r="969" spans="15:16" ht="15" customHeight="1">
      <c r="O969" s="29">
        <f>COUNTIF(C969:L969,TABLAS!$A$4)</f>
        <v>0</v>
      </c>
      <c r="P969" s="29">
        <f>COUNTIF(C969:L969,TABLAS!$A$3)</f>
        <v>0</v>
      </c>
    </row>
    <row r="970" spans="15:16" ht="15" customHeight="1">
      <c r="O970" s="29">
        <f>COUNTIF(C970:L970,TABLAS!$A$4)</f>
        <v>0</v>
      </c>
      <c r="P970" s="29">
        <f>COUNTIF(C970:L970,TABLAS!$A$3)</f>
        <v>0</v>
      </c>
    </row>
    <row r="971" spans="15:16" ht="15" customHeight="1">
      <c r="O971" s="29">
        <f>COUNTIF(C971:L971,TABLAS!$A$4)</f>
        <v>0</v>
      </c>
      <c r="P971" s="29">
        <f>COUNTIF(C971:L971,TABLAS!$A$3)</f>
        <v>0</v>
      </c>
    </row>
    <row r="972" spans="15:16" ht="15" customHeight="1">
      <c r="O972" s="29">
        <f>COUNTIF(C972:L972,TABLAS!$A$4)</f>
        <v>0</v>
      </c>
      <c r="P972" s="29">
        <f>COUNTIF(C972:L972,TABLAS!$A$3)</f>
        <v>0</v>
      </c>
    </row>
    <row r="973" spans="15:16" ht="15" customHeight="1">
      <c r="O973" s="29">
        <f>COUNTIF(C973:L973,TABLAS!$A$4)</f>
        <v>0</v>
      </c>
      <c r="P973" s="29">
        <f>COUNTIF(C973:L973,TABLAS!$A$3)</f>
        <v>0</v>
      </c>
    </row>
    <row r="974" spans="15:16" ht="15" customHeight="1">
      <c r="O974" s="29">
        <f>COUNTIF(C974:L974,TABLAS!$A$4)</f>
        <v>0</v>
      </c>
      <c r="P974" s="29">
        <f>COUNTIF(C974:L974,TABLAS!$A$3)</f>
        <v>0</v>
      </c>
    </row>
    <row r="975" spans="15:16" ht="15" customHeight="1">
      <c r="O975" s="29">
        <f>COUNTIF(C975:L975,TABLAS!$A$4)</f>
        <v>0</v>
      </c>
      <c r="P975" s="29">
        <f>COUNTIF(C975:L975,TABLAS!$A$3)</f>
        <v>0</v>
      </c>
    </row>
    <row r="976" spans="15:16" ht="15" customHeight="1">
      <c r="O976" s="29">
        <f>COUNTIF(C976:L976,TABLAS!$A$4)</f>
        <v>0</v>
      </c>
      <c r="P976" s="29">
        <f>COUNTIF(C976:L976,TABLAS!$A$3)</f>
        <v>0</v>
      </c>
    </row>
    <row r="977" spans="15:16" ht="15" customHeight="1">
      <c r="O977" s="29">
        <f>COUNTIF(C977:L977,TABLAS!$A$4)</f>
        <v>0</v>
      </c>
      <c r="P977" s="29">
        <f>COUNTIF(C977:L977,TABLAS!$A$3)</f>
        <v>0</v>
      </c>
    </row>
    <row r="978" spans="15:16" ht="15" customHeight="1">
      <c r="O978" s="29">
        <f>COUNTIF(C978:L978,TABLAS!$A$4)</f>
        <v>0</v>
      </c>
      <c r="P978" s="29">
        <f>COUNTIF(C978:L978,TABLAS!$A$3)</f>
        <v>0</v>
      </c>
    </row>
    <row r="979" spans="15:16" ht="15" customHeight="1">
      <c r="O979" s="29">
        <f>COUNTIF(C979:L979,TABLAS!$A$4)</f>
        <v>0</v>
      </c>
      <c r="P979" s="29">
        <f>COUNTIF(C979:L979,TABLAS!$A$3)</f>
        <v>0</v>
      </c>
    </row>
    <row r="980" spans="15:16" ht="15" customHeight="1">
      <c r="O980" s="29">
        <f>COUNTIF(C980:L980,TABLAS!$A$4)</f>
        <v>0</v>
      </c>
      <c r="P980" s="29">
        <f>COUNTIF(C980:L980,TABLAS!$A$3)</f>
        <v>0</v>
      </c>
    </row>
    <row r="981" spans="15:16" ht="15" customHeight="1">
      <c r="O981" s="29">
        <f>COUNTIF(C981:L981,TABLAS!$A$4)</f>
        <v>0</v>
      </c>
      <c r="P981" s="29">
        <f>COUNTIF(C981:L981,TABLAS!$A$3)</f>
        <v>0</v>
      </c>
    </row>
    <row r="982" spans="15:16" ht="15" customHeight="1">
      <c r="O982" s="29">
        <f>COUNTIF(C982:L982,TABLAS!$A$4)</f>
        <v>0</v>
      </c>
      <c r="P982" s="29">
        <f>COUNTIF(C982:L982,TABLAS!$A$3)</f>
        <v>0</v>
      </c>
    </row>
    <row r="983" spans="15:16" ht="15" customHeight="1">
      <c r="O983" s="29">
        <f>COUNTIF(C983:L983,TABLAS!$A$4)</f>
        <v>0</v>
      </c>
      <c r="P983" s="29">
        <f>COUNTIF(C983:L983,TABLAS!$A$3)</f>
        <v>0</v>
      </c>
    </row>
    <row r="984" spans="15:16" ht="15" customHeight="1">
      <c r="O984" s="29">
        <f>COUNTIF(C984:L984,TABLAS!$A$4)</f>
        <v>0</v>
      </c>
      <c r="P984" s="29">
        <f>COUNTIF(C984:L984,TABLAS!$A$3)</f>
        <v>0</v>
      </c>
    </row>
    <row r="985" spans="15:16" ht="15" customHeight="1">
      <c r="O985" s="29">
        <f>COUNTIF(C985:L985,TABLAS!$A$4)</f>
        <v>0</v>
      </c>
      <c r="P985" s="29">
        <f>COUNTIF(C985:L985,TABLAS!$A$3)</f>
        <v>0</v>
      </c>
    </row>
    <row r="986" spans="15:16" ht="15" customHeight="1">
      <c r="O986" s="29">
        <f>COUNTIF(C986:L986,TABLAS!$A$4)</f>
        <v>0</v>
      </c>
      <c r="P986" s="29">
        <f>COUNTIF(C986:L986,TABLAS!$A$3)</f>
        <v>0</v>
      </c>
    </row>
    <row r="987" spans="15:16" ht="15" customHeight="1">
      <c r="O987" s="29">
        <f>COUNTIF(C987:L987,TABLAS!$A$4)</f>
        <v>0</v>
      </c>
      <c r="P987" s="29">
        <f>COUNTIF(C987:L987,TABLAS!$A$3)</f>
        <v>0</v>
      </c>
    </row>
    <row r="988" spans="15:16" ht="15" customHeight="1">
      <c r="O988" s="29">
        <f>COUNTIF(C988:L988,TABLAS!$A$4)</f>
        <v>0</v>
      </c>
      <c r="P988" s="29">
        <f>COUNTIF(C988:L988,TABLAS!$A$3)</f>
        <v>0</v>
      </c>
    </row>
    <row r="989" spans="15:16" ht="15" customHeight="1">
      <c r="O989" s="29">
        <f>COUNTIF(C989:L989,TABLAS!$A$4)</f>
        <v>0</v>
      </c>
      <c r="P989" s="29">
        <f>COUNTIF(C989:L989,TABLAS!$A$3)</f>
        <v>0</v>
      </c>
    </row>
    <row r="990" spans="15:16" ht="15" customHeight="1">
      <c r="O990" s="29">
        <f>COUNTIF(C990:L990,TABLAS!$A$4)</f>
        <v>0</v>
      </c>
      <c r="P990" s="29">
        <f>COUNTIF(C990:L990,TABLAS!$A$3)</f>
        <v>0</v>
      </c>
    </row>
    <row r="991" spans="15:16" ht="15" customHeight="1">
      <c r="O991" s="29">
        <f>COUNTIF(C991:L991,TABLAS!$A$4)</f>
        <v>0</v>
      </c>
      <c r="P991" s="29">
        <f>COUNTIF(C991:L991,TABLAS!$A$3)</f>
        <v>0</v>
      </c>
    </row>
    <row r="992" spans="15:16" ht="15" customHeight="1">
      <c r="O992" s="29">
        <f>COUNTIF(C992:L992,TABLAS!$A$4)</f>
        <v>0</v>
      </c>
      <c r="P992" s="29">
        <f>COUNTIF(C992:L992,TABLAS!$A$3)</f>
        <v>0</v>
      </c>
    </row>
    <row r="993" spans="15:16" ht="15" customHeight="1">
      <c r="O993" s="29">
        <f>COUNTIF(C993:L993,TABLAS!$A$4)</f>
        <v>0</v>
      </c>
      <c r="P993" s="29">
        <f>COUNTIF(C993:L993,TABLAS!$A$3)</f>
        <v>0</v>
      </c>
    </row>
    <row r="994" spans="15:16" ht="15" customHeight="1">
      <c r="O994" s="29">
        <f>COUNTIF(C994:L994,TABLAS!$A$4)</f>
        <v>0</v>
      </c>
      <c r="P994" s="29">
        <f>COUNTIF(C994:L994,TABLAS!$A$3)</f>
        <v>0</v>
      </c>
    </row>
    <row r="995" spans="15:16" ht="15" customHeight="1">
      <c r="O995" s="29">
        <f>COUNTIF(C995:L995,TABLAS!$A$4)</f>
        <v>0</v>
      </c>
      <c r="P995" s="29">
        <f>COUNTIF(C995:L995,TABLAS!$A$3)</f>
        <v>0</v>
      </c>
    </row>
    <row r="996" spans="15:16" ht="15" customHeight="1">
      <c r="O996" s="29">
        <f>COUNTIF(C996:L996,TABLAS!$A$4)</f>
        <v>0</v>
      </c>
      <c r="P996" s="29">
        <f>COUNTIF(C996:L996,TABLAS!$A$3)</f>
        <v>0</v>
      </c>
    </row>
    <row r="997" spans="15:16" ht="15" customHeight="1">
      <c r="O997" s="29">
        <f>COUNTIF(C997:L997,TABLAS!$A$4)</f>
        <v>0</v>
      </c>
      <c r="P997" s="29">
        <f>COUNTIF(C997:L997,TABLAS!$A$3)</f>
        <v>0</v>
      </c>
    </row>
    <row r="998" spans="15:16" ht="15" customHeight="1">
      <c r="O998" s="29">
        <f>COUNTIF(C998:L998,TABLAS!$A$4)</f>
        <v>0</v>
      </c>
      <c r="P998" s="29">
        <f>COUNTIF(C998:L998,TABLAS!$A$3)</f>
        <v>0</v>
      </c>
    </row>
    <row r="999" spans="15:16" ht="15" customHeight="1">
      <c r="O999" s="29">
        <f>COUNTIF(C999:L999,TABLAS!$A$4)</f>
        <v>0</v>
      </c>
      <c r="P999" s="29">
        <f>COUNTIF(C999:L999,TABLAS!$A$3)</f>
        <v>0</v>
      </c>
    </row>
    <row r="1000" spans="15:16" ht="15" customHeight="1">
      <c r="O1000" s="29">
        <f>COUNTIF(C1000:L1000,TABLAS!$A$4)</f>
        <v>0</v>
      </c>
      <c r="P1000" s="29">
        <f>COUNTIF(C1000:L1000,TABLAS!$A$3)</f>
        <v>0</v>
      </c>
    </row>
    <row r="1001" spans="15:16" ht="15" customHeight="1">
      <c r="O1001" s="29">
        <f>COUNTIF(C1001:L1001,TABLAS!$A$4)</f>
        <v>0</v>
      </c>
      <c r="P1001" s="29">
        <f>COUNTIF(C1001:L1001,TABLAS!$A$3)</f>
        <v>0</v>
      </c>
    </row>
    <row r="1002" spans="15:16" ht="15" customHeight="1">
      <c r="O1002" s="29">
        <f>COUNTIF(C1002:L1002,TABLAS!$A$4)</f>
        <v>0</v>
      </c>
      <c r="P1002" s="29">
        <f>COUNTIF(C1002:L1002,TABLAS!$A$3)</f>
        <v>0</v>
      </c>
    </row>
    <row r="1003" spans="15:16" ht="15" customHeight="1">
      <c r="O1003" s="29">
        <f>COUNTIF(C1003:L1003,TABLAS!$A$4)</f>
        <v>0</v>
      </c>
      <c r="P1003" s="29">
        <f>COUNTIF(C1003:L1003,TABLAS!$A$3)</f>
        <v>0</v>
      </c>
    </row>
  </sheetData>
  <sheetProtection algorithmName="SHA-512" hashValue="4sHnUvh141vnTGkXnSlOezMVVDUjGsi/HN43/PF5B0P8Yukb/9Q0LbNg3tKeQ/EyY2f2UJPcQ3MJeWfHBxiuFg==" saltValue="5Aj3A8pUBdaTmYtPlkS5Ng==" spinCount="100000" sheet="1" objects="1" scenarios="1"/>
  <dataConsolidate/>
  <mergeCells count="14">
    <mergeCell ref="B1:J1"/>
    <mergeCell ref="B3:J3"/>
    <mergeCell ref="B7:F7"/>
    <mergeCell ref="H7:J7"/>
    <mergeCell ref="B8:C8"/>
    <mergeCell ref="D8:F8"/>
    <mergeCell ref="I8:J8"/>
    <mergeCell ref="B5:J5"/>
    <mergeCell ref="B9:C9"/>
    <mergeCell ref="D9:F9"/>
    <mergeCell ref="I9:J9"/>
    <mergeCell ref="B10:C10"/>
    <mergeCell ref="D10:F10"/>
    <mergeCell ref="I10:J10"/>
  </mergeCells>
  <conditionalFormatting sqref="R18:R252">
    <cfRule type="cellIs" dxfId="11" priority="44" operator="equal">
      <formula>"0A0M"</formula>
    </cfRule>
  </conditionalFormatting>
  <conditionalFormatting sqref="Q18:Q253 O18:P1003">
    <cfRule type="cellIs" dxfId="10" priority="45" operator="lessThanOrEqual">
      <formula>0</formula>
    </cfRule>
  </conditionalFormatting>
  <conditionalFormatting sqref="N18:N252 V18:V251 W18:W253">
    <cfRule type="cellIs" dxfId="9" priority="46" operator="equal">
      <formula>0</formula>
    </cfRule>
  </conditionalFormatting>
  <conditionalFormatting sqref="N18:N252">
    <cfRule type="cellIs" dxfId="8" priority="50" operator="equal">
      <formula>0</formula>
    </cfRule>
  </conditionalFormatting>
  <conditionalFormatting sqref="S18:S252">
    <cfRule type="cellIs" dxfId="7" priority="43" operator="equal">
      <formula>0</formula>
    </cfRule>
  </conditionalFormatting>
  <conditionalFormatting sqref="S1:S1048576">
    <cfRule type="cellIs" dxfId="6" priority="6" operator="equal">
      <formula>1500</formula>
    </cfRule>
    <cfRule type="containsText" dxfId="5" priority="7" operator="containsText" text="1,500">
      <formula>NOT(ISERROR(SEARCH("1,500",S1)))</formula>
    </cfRule>
  </conditionalFormatting>
  <conditionalFormatting sqref="V17:V1048576">
    <cfRule type="cellIs" dxfId="4" priority="5" operator="lessThan">
      <formula>2</formula>
    </cfRule>
  </conditionalFormatting>
  <conditionalFormatting sqref="V17:V1048576">
    <cfRule type="cellIs" dxfId="3" priority="1" operator="equal">
      <formula>2</formula>
    </cfRule>
    <cfRule type="cellIs" dxfId="2" priority="2" operator="lessThan">
      <formula>2</formula>
    </cfRule>
    <cfRule type="cellIs" dxfId="1" priority="3" operator="equal">
      <formula>2</formula>
    </cfRule>
    <cfRule type="cellIs" dxfId="0" priority="4" operator="equal">
      <formula>2</formula>
    </cfRule>
  </conditionalFormatting>
  <dataValidations disablePrompts="1" count="2">
    <dataValidation type="list" allowBlank="1" showErrorMessage="1" sqref="G114:G245" xr:uid="{00000000-0002-0000-0000-000001000000}">
      <formula1>STATUS</formula1>
    </dataValidation>
    <dataValidation type="list" allowBlank="1" showErrorMessage="1" sqref="I18:I248 C18:C249 F18:F251 L18:L228" xr:uid="{00000000-0002-0000-0000-000000000000}">
      <formula1>EDADES</formula1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xr:uid="{BDF184E9-5CED-D249-B9BB-0BE18B2B0436}">
          <x14:formula1>
            <xm:f>TABLAS!$K$2:$K$15</xm:f>
          </x14:formula1>
          <xm:sqref>T524:T1048576</xm:sqref>
        </x14:dataValidation>
        <x14:dataValidation type="list" allowBlank="1" showInputMessage="1" showErrorMessage="1" xr:uid="{150E702D-6030-3F41-9B94-F19DA23436A5}">
          <x14:formula1>
            <xm:f>TABLAS!$L$3:$L$22</xm:f>
          </x14:formula1>
          <xm:sqref>U254:U1048576</xm:sqref>
        </x14:dataValidation>
        <x14:dataValidation type="list" allowBlank="1" showErrorMessage="1" xr:uid="{02C88D8F-EC32-2E4D-9E6D-B100E26B035A}">
          <x14:formula1>
            <xm:f>TABLAS!$I$1:$I$8</xm:f>
          </x14:formula1>
          <xm:sqref>D18:D485 G18:G113 M18:M495</xm:sqref>
        </x14:dataValidation>
        <x14:dataValidation type="list" allowBlank="1" showErrorMessage="1" xr:uid="{CCAD6BE3-6E8D-8547-A37E-0F276A3DF8B0}">
          <x14:formula1>
            <xm:f>TABLAS!$I$1:$I$12</xm:f>
          </x14:formula1>
          <xm:sqref>J18:J467</xm:sqref>
        </x14:dataValidation>
        <x14:dataValidation type="list" allowBlank="1" showInputMessage="1" showErrorMessage="1" xr:uid="{ECF335CA-F65E-9A45-905C-4C8AB08331CD}">
          <x14:formula1>
            <xm:f>TABLAS!$L$2:$L$22</xm:f>
          </x14:formula1>
          <xm:sqref>U18:U253</xm:sqref>
        </x14:dataValidation>
        <x14:dataValidation type="list" allowBlank="1" showInputMessage="1" showErrorMessage="1" xr:uid="{A83CDB83-8ACA-D045-A5BD-E9B6B2BD953D}">
          <x14:formula1>
            <xm:f>TABLAS!$K$2:$K$12</xm:f>
          </x14:formula1>
          <xm:sqref>T18:T523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8" baseType="lpstr">
      <vt:lpstr>ROOMING</vt:lpstr>
      <vt:lpstr>CHECKIN</vt:lpstr>
      <vt:lpstr>CHECKOUT</vt:lpstr>
      <vt:lpstr>EDADES</vt:lpstr>
      <vt:lpstr>FEDERACION</vt:lpstr>
      <vt:lpstr>HORAVUELO</vt:lpstr>
      <vt:lpstr>STATUS</vt:lpstr>
      <vt:lpstr>TARIFA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 CL</dc:creator>
  <cp:lastModifiedBy>HP</cp:lastModifiedBy>
  <dcterms:created xsi:type="dcterms:W3CDTF">2020-11-07T19:35:19Z</dcterms:created>
  <dcterms:modified xsi:type="dcterms:W3CDTF">2023-03-02T02:35:43Z</dcterms:modified>
</cp:coreProperties>
</file>