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24416F32-D563-4C90-A04A-B4E885D72B27}" xr6:coauthVersionLast="47" xr6:coauthVersionMax="47" xr10:uidLastSave="{00000000-0000-0000-0000-000000000000}"/>
  <bookViews>
    <workbookView xWindow="-120" yWindow="-120" windowWidth="20730" windowHeight="11160" xr2:uid="{AA3B3B11-4751-4A20-B815-8036D45BC710}"/>
  </bookViews>
  <sheets>
    <sheet name="TRANSPORTACION" sheetId="2" r:id="rId1"/>
    <sheet name="TABLAS" sheetId="4" state="veryHidden" r:id="rId2"/>
  </sheets>
  <externalReferences>
    <externalReference r:id="rId3"/>
  </externalReferences>
  <definedNames>
    <definedName name="CHECKIN">[1]TABLAS!$O$25:$O$32</definedName>
    <definedName name="CHECKOUT">[1]TABLAS!$P$25:$P$32</definedName>
    <definedName name="COSTTRANSP">[1]TABLAS!$B$11:$C$12</definedName>
    <definedName name="HORAVUELO">[1]TABLAS!$H$27:$H$122</definedName>
    <definedName name="RATETRANSP">[1]TABLAS!$B$11:$B$12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8" i="2" l="1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1" i="2"/>
  <c r="A22" i="2" s="1"/>
  <c r="A23" i="2" s="1"/>
  <c r="A24" i="2" s="1"/>
  <c r="L25" i="2"/>
  <c r="K8" i="2" l="1"/>
  <c r="A271" i="2"/>
  <c r="L37" i="2" l="1"/>
  <c r="L36" i="2"/>
  <c r="L35" i="2"/>
  <c r="L34" i="2"/>
  <c r="L33" i="2"/>
  <c r="L32" i="2"/>
  <c r="L31" i="2"/>
  <c r="L30" i="2"/>
  <c r="L29" i="2"/>
  <c r="L28" i="2"/>
  <c r="L27" i="2"/>
  <c r="L26" i="2"/>
  <c r="L24" i="2"/>
  <c r="L23" i="2"/>
  <c r="L22" i="2"/>
  <c r="L21" i="2"/>
  <c r="L20" i="2"/>
  <c r="K10" i="2" l="1"/>
  <c r="L271" i="2"/>
</calcChain>
</file>

<file path=xl/sharedStrings.xml><?xml version="1.0" encoding="utf-8"?>
<sst xmlns="http://schemas.openxmlformats.org/spreadsheetml/2006/main" count="33" uniqueCount="33">
  <si>
    <r>
      <rPr>
        <b/>
        <sz val="11"/>
        <color rgb="FFF2F2F2"/>
        <rFont val="Calibri"/>
      </rPr>
      <t xml:space="preserve">NOMBRE COMPLETO
</t>
    </r>
    <r>
      <rPr>
        <b/>
        <i/>
        <sz val="11"/>
        <color rgb="FFF2F2F2"/>
        <rFont val="Calibri"/>
      </rPr>
      <t>(FULL NAME)</t>
    </r>
  </si>
  <si>
    <r>
      <rPr>
        <b/>
        <sz val="11"/>
        <color theme="1"/>
        <rFont val="Calibri"/>
      </rPr>
      <t xml:space="preserve">FECHA DE LLEGADA </t>
    </r>
    <r>
      <rPr>
        <b/>
        <i/>
        <sz val="11"/>
        <color theme="1"/>
        <rFont val="Calibri"/>
      </rPr>
      <t>(Arrival Date)</t>
    </r>
  </si>
  <si>
    <r>
      <rPr>
        <b/>
        <sz val="11"/>
        <color theme="1"/>
        <rFont val="Calibri"/>
      </rPr>
      <t xml:space="preserve">NUMERO DE VUELO
</t>
    </r>
    <r>
      <rPr>
        <b/>
        <i/>
        <sz val="11"/>
        <color theme="1"/>
        <rFont val="Calibri"/>
      </rPr>
      <t>(Flight Number)</t>
    </r>
  </si>
  <si>
    <r>
      <rPr>
        <b/>
        <sz val="11"/>
        <color theme="1"/>
        <rFont val="Calibri"/>
      </rPr>
      <t xml:space="preserve">AEROLINEA
</t>
    </r>
    <r>
      <rPr>
        <b/>
        <i/>
        <sz val="11"/>
        <color theme="1"/>
        <rFont val="Calibri"/>
      </rPr>
      <t>(Airline)</t>
    </r>
  </si>
  <si>
    <r>
      <rPr>
        <b/>
        <sz val="11"/>
        <color theme="1"/>
        <rFont val="Calibri"/>
      </rPr>
      <t xml:space="preserve">HORA DE LLEGADA
</t>
    </r>
    <r>
      <rPr>
        <b/>
        <i/>
        <sz val="11"/>
        <color theme="1"/>
        <rFont val="Calibri"/>
      </rPr>
      <t>(Local Arrival Time)
24 hh.mm</t>
    </r>
  </si>
  <si>
    <r>
      <rPr>
        <b/>
        <sz val="11"/>
        <color theme="0"/>
        <rFont val="Calibri"/>
      </rPr>
      <t xml:space="preserve">FECHA DE SALIDA
</t>
    </r>
    <r>
      <rPr>
        <b/>
        <i/>
        <sz val="11"/>
        <color theme="0"/>
        <rFont val="Calibri"/>
      </rPr>
      <t>(Departure Date)</t>
    </r>
  </si>
  <si>
    <r>
      <rPr>
        <b/>
        <sz val="11"/>
        <color theme="0"/>
        <rFont val="Calibri"/>
      </rPr>
      <t xml:space="preserve">NUMERO DE VUELO
</t>
    </r>
    <r>
      <rPr>
        <b/>
        <i/>
        <sz val="11"/>
        <color theme="0"/>
        <rFont val="Calibri"/>
      </rPr>
      <t>(Flight number)</t>
    </r>
  </si>
  <si>
    <r>
      <rPr>
        <b/>
        <sz val="11"/>
        <color theme="0"/>
        <rFont val="Calibri"/>
      </rPr>
      <t xml:space="preserve">AEROLINEA
</t>
    </r>
    <r>
      <rPr>
        <b/>
        <i/>
        <sz val="11"/>
        <color theme="0"/>
        <rFont val="Calibri"/>
      </rPr>
      <t>(Airline)</t>
    </r>
  </si>
  <si>
    <r>
      <rPr>
        <b/>
        <sz val="11"/>
        <color theme="0"/>
        <rFont val="Calibri"/>
      </rPr>
      <t xml:space="preserve">HORA DE SALIDA
</t>
    </r>
    <r>
      <rPr>
        <b/>
        <i/>
        <sz val="11"/>
        <color theme="0"/>
        <rFont val="Calibri"/>
      </rPr>
      <t>(Local Departure Time)</t>
    </r>
    <r>
      <rPr>
        <b/>
        <sz val="11"/>
        <color theme="0"/>
        <rFont val="Calibri"/>
      </rPr>
      <t xml:space="preserve">
24 hh.mm</t>
    </r>
  </si>
  <si>
    <r>
      <rPr>
        <b/>
        <sz val="11"/>
        <color theme="1"/>
        <rFont val="Calibri"/>
      </rPr>
      <t xml:space="preserve">TARIFA DE TRASLADO
</t>
    </r>
    <r>
      <rPr>
        <b/>
        <i/>
        <sz val="11"/>
        <color theme="1"/>
        <rFont val="Calibri"/>
      </rPr>
      <t>(Rate of transportation)</t>
    </r>
    <r>
      <rPr>
        <b/>
        <sz val="11"/>
        <color theme="1"/>
        <rFont val="Calibri"/>
      </rPr>
      <t xml:space="preserve">
USD</t>
    </r>
  </si>
  <si>
    <r>
      <rPr>
        <b/>
        <sz val="11"/>
        <color theme="1"/>
        <rFont val="Calibri"/>
      </rPr>
      <t xml:space="preserve">COSTO TRASLADO REDONDO
</t>
    </r>
    <r>
      <rPr>
        <b/>
        <i/>
        <sz val="11"/>
        <color theme="1"/>
        <rFont val="Calibri"/>
      </rPr>
      <t>(Cost of Transportation -round)</t>
    </r>
    <r>
      <rPr>
        <b/>
        <sz val="11"/>
        <color theme="1"/>
        <rFont val="Calibri"/>
      </rPr>
      <t xml:space="preserve">
USD</t>
    </r>
  </si>
  <si>
    <t>N°</t>
  </si>
  <si>
    <t>POR FAVOR USE LETRAS MAYUSCULAS (PLEASE USE CAPITAL LETTERS)</t>
  </si>
  <si>
    <t>FECHAD DE LLEGADA</t>
  </si>
  <si>
    <t>FECHAS DE SALIDA</t>
  </si>
  <si>
    <t>HORA DE LLEGADA</t>
  </si>
  <si>
    <t>HORA DE SALIDA</t>
  </si>
  <si>
    <t>MAYOR "OLDER" (3 + AÑOS "YEARS OLD")</t>
  </si>
  <si>
    <t>MENOR "MINOR" (0-2 AÑOS "YEARS OLD")</t>
  </si>
  <si>
    <t>PAIS / COUNTRY</t>
  </si>
  <si>
    <t>KICKBOXING MEXICAN OPEN 2023</t>
  </si>
  <si>
    <t>CONTACTO PRINCIPAL / MAIN CONTACT</t>
  </si>
  <si>
    <t>RESUMEN GENERAL / OVERVIEW:</t>
  </si>
  <si>
    <t>RESPONSABLE / RESPONSIBLE:</t>
  </si>
  <si>
    <t>TOTAL PERSONAS / PEOPLE TOTAL NUMBER:</t>
  </si>
  <si>
    <t>E MAIL:</t>
  </si>
  <si>
    <t>TELÉFONO / PHONE NUMBER:</t>
  </si>
  <si>
    <t>TOTAL A PAGAR EN DLS / TOTAL TO PAY IN DLS:</t>
  </si>
  <si>
    <t>** FAVOR DE ENVIAR COMPROBANTE DE PAGO A mexicanopen@wakomexico.com / PLEASE SEND THE RECEIPT OF PAYMENT TO mexicanopen@wakomexico.com</t>
  </si>
  <si>
    <t>** FAVOR DE ENVIAR ESTE ARCHIVO  A mexicanopen@wakomexico.com / PLEASE SEND THIS DOCUMENT TO mexicanopen@wakomexico.com</t>
  </si>
  <si>
    <t>TRANSPORTACION / TRANSPORTATION</t>
  </si>
  <si>
    <t>TARIFA DE TRASLADO</t>
  </si>
  <si>
    <t>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</si>
</sst>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-mmm\-yyyy"/>
    <numFmt numFmtId="165" formatCode="#,##0.00_ ;\-#,##0.00\ "/>
    <numFmt numFmtId="166" formatCode="[$-80A]dddd\,\ dd&quot; de &quot;mmmm&quot; de &quot;yyyy;@"/>
    <numFmt numFmtId="167" formatCode="&quot;$&quot;#,##0.00"/>
    <numFmt numFmtId="168" formatCode="_-* #,##0.00_-;\-* #,##0.00_-;_-* &quot;-&quot;??_-;_-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2F2F2"/>
      <name val="Calibri"/>
    </font>
    <font>
      <b/>
      <i/>
      <sz val="11"/>
      <color rgb="FFF2F2F2"/>
      <name val="Calibri"/>
    </font>
    <font>
      <b/>
      <sz val="11"/>
      <color theme="1"/>
      <name val="Calibri"/>
    </font>
    <font>
      <b/>
      <i/>
      <sz val="11"/>
      <color theme="1"/>
      <name val="Calibri"/>
    </font>
    <font>
      <b/>
      <sz val="11"/>
      <color theme="0"/>
      <name val="Calibri"/>
    </font>
    <font>
      <b/>
      <i/>
      <sz val="11"/>
      <color theme="0"/>
      <name val="Calibri"/>
    </font>
    <font>
      <b/>
      <i/>
      <sz val="12"/>
      <color rgb="FFFF0000"/>
      <name val="Calibri"/>
    </font>
    <font>
      <sz val="11"/>
      <color theme="1"/>
      <name val="Calibri"/>
    </font>
    <font>
      <b/>
      <sz val="14"/>
      <color rgb="FFFF0000"/>
      <name val="Calibri"/>
    </font>
    <font>
      <b/>
      <sz val="24"/>
      <color theme="1"/>
      <name val="ArialMT"/>
    </font>
    <font>
      <b/>
      <sz val="20"/>
      <color theme="0"/>
      <name val="ArialMT"/>
    </font>
    <font>
      <b/>
      <sz val="16"/>
      <color theme="0"/>
      <name val="ArialMT"/>
    </font>
    <font>
      <b/>
      <sz val="12"/>
      <name val="ArialMT"/>
    </font>
    <font>
      <b/>
      <sz val="11"/>
      <color rgb="FFFF0000"/>
      <name val="Arial"/>
      <family val="2"/>
    </font>
    <font>
      <b/>
      <sz val="16"/>
      <name val="ArialMT"/>
    </font>
    <font>
      <sz val="11"/>
      <color theme="1"/>
      <name val="Calibri"/>
      <family val="2"/>
    </font>
    <font>
      <b/>
      <sz val="12"/>
      <color theme="1"/>
      <name val="ArialMT"/>
    </font>
    <font>
      <b/>
      <sz val="12"/>
      <color theme="1"/>
      <name val="Ar"/>
    </font>
    <font>
      <sz val="12"/>
      <color theme="1"/>
      <name val="Ar"/>
    </font>
    <font>
      <b/>
      <sz val="14"/>
      <color theme="0"/>
      <name val="ArialMT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8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7D971"/>
        <bgColor indexed="64"/>
      </patternFill>
    </fill>
    <fill>
      <patternFill patternType="solid">
        <fgColor theme="9" tint="-0.499984740745262"/>
        <bgColor rgb="FF0070C0"/>
      </patternFill>
    </fill>
    <fill>
      <patternFill patternType="solid">
        <fgColor rgb="FFA7D971"/>
        <bgColor rgb="FF00B0F0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8" fillId="0" borderId="0" xfId="0" applyFont="1"/>
    <xf numFmtId="0" fontId="0" fillId="0" borderId="0" xfId="0" applyAlignment="1">
      <alignment horizontal="center"/>
    </xf>
    <xf numFmtId="165" fontId="9" fillId="0" borderId="0" xfId="0" applyNumberFormat="1" applyFont="1"/>
    <xf numFmtId="0" fontId="10" fillId="0" borderId="0" xfId="0" applyFont="1"/>
    <xf numFmtId="15" fontId="0" fillId="0" borderId="0" xfId="0" applyNumberFormat="1"/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49" fontId="0" fillId="3" borderId="0" xfId="0" applyNumberFormat="1" applyFill="1" applyAlignment="1" applyProtection="1">
      <alignment horizontal="center" vertical="center"/>
      <protection locked="0"/>
    </xf>
    <xf numFmtId="166" fontId="0" fillId="3" borderId="0" xfId="0" applyNumberFormat="1" applyFill="1" applyAlignment="1" applyProtection="1">
      <alignment horizontal="center" vertical="center"/>
      <protection locked="0"/>
    </xf>
    <xf numFmtId="0" fontId="0" fillId="6" borderId="0" xfId="0" applyFill="1" applyAlignment="1">
      <alignment horizontal="center"/>
    </xf>
    <xf numFmtId="0" fontId="0" fillId="6" borderId="0" xfId="0" applyFill="1" applyAlignment="1" applyProtection="1">
      <alignment horizontal="center" vertical="center"/>
      <protection locked="0"/>
    </xf>
    <xf numFmtId="49" fontId="0" fillId="6" borderId="0" xfId="0" applyNumberFormat="1" applyFill="1" applyAlignment="1" applyProtection="1">
      <alignment horizontal="center" vertical="center"/>
      <protection locked="0"/>
    </xf>
    <xf numFmtId="166" fontId="0" fillId="6" borderId="0" xfId="0" applyNumberFormat="1" applyFill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/>
      <protection locked="0"/>
    </xf>
    <xf numFmtId="14" fontId="0" fillId="6" borderId="0" xfId="0" applyNumberFormat="1" applyFill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2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165" fontId="0" fillId="0" borderId="0" xfId="0" applyNumberFormat="1"/>
    <xf numFmtId="0" fontId="1" fillId="0" borderId="0" xfId="0" applyFont="1"/>
    <xf numFmtId="168" fontId="17" fillId="0" borderId="0" xfId="0" applyNumberFormat="1" applyFont="1"/>
    <xf numFmtId="0" fontId="17" fillId="0" borderId="3" xfId="0" applyFont="1" applyBorder="1" applyAlignment="1" applyProtection="1">
      <alignment horizontal="left" vertical="center"/>
      <protection locked="0" hidden="1"/>
    </xf>
    <xf numFmtId="164" fontId="9" fillId="2" borderId="1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" xfId="0" applyFont="1" applyFill="1" applyBorder="1" applyAlignment="1" applyProtection="1">
      <alignment horizontal="center" vertical="center"/>
      <protection locked="0" hidden="1"/>
    </xf>
    <xf numFmtId="20" fontId="9" fillId="2" borderId="1" xfId="0" applyNumberFormat="1" applyFont="1" applyFill="1" applyBorder="1" applyAlignment="1" applyProtection="1">
      <alignment horizontal="center" vertical="center"/>
      <protection locked="0" hidden="1"/>
    </xf>
    <xf numFmtId="164" fontId="9" fillId="0" borderId="1" xfId="0" applyNumberFormat="1" applyFont="1" applyBorder="1" applyAlignment="1" applyProtection="1">
      <alignment horizontal="center" vertical="center"/>
      <protection locked="0" hidden="1"/>
    </xf>
    <xf numFmtId="0" fontId="9" fillId="0" borderId="1" xfId="0" applyFont="1" applyBorder="1" applyAlignment="1" applyProtection="1">
      <alignment horizontal="center" vertical="center"/>
      <protection locked="0" hidden="1"/>
    </xf>
    <xf numFmtId="20" fontId="9" fillId="0" borderId="1" xfId="0" applyNumberFormat="1" applyFont="1" applyBorder="1" applyAlignment="1" applyProtection="1">
      <alignment horizontal="center" vertical="center"/>
      <protection locked="0" hidden="1"/>
    </xf>
    <xf numFmtId="165" fontId="9" fillId="0" borderId="1" xfId="0" applyNumberFormat="1" applyFont="1" applyBorder="1" applyAlignment="1" applyProtection="1">
      <alignment vertical="center"/>
      <protection locked="0" hidden="1"/>
    </xf>
    <xf numFmtId="0" fontId="9" fillId="0" borderId="3" xfId="0" applyFont="1" applyBorder="1" applyAlignment="1" applyProtection="1">
      <alignment horizontal="left" vertical="center"/>
      <protection locked="0" hidden="1"/>
    </xf>
    <xf numFmtId="0" fontId="17" fillId="2" borderId="1" xfId="0" applyFont="1" applyFill="1" applyBorder="1" applyAlignment="1" applyProtection="1">
      <alignment horizontal="center" vertical="center"/>
      <protection locked="0" hidden="1"/>
    </xf>
    <xf numFmtId="0" fontId="17" fillId="0" borderId="1" xfId="0" applyFont="1" applyBorder="1" applyAlignment="1" applyProtection="1">
      <alignment horizontal="center" vertical="center"/>
      <protection locked="0" hidden="1"/>
    </xf>
    <xf numFmtId="0" fontId="8" fillId="7" borderId="0" xfId="0" applyFont="1" applyFill="1" applyAlignment="1">
      <alignment horizontal="center"/>
    </xf>
    <xf numFmtId="0" fontId="19" fillId="8" borderId="2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  <xf numFmtId="167" fontId="19" fillId="7" borderId="2" xfId="0" applyNumberFormat="1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center" vertical="center"/>
    </xf>
    <xf numFmtId="0" fontId="14" fillId="8" borderId="2" xfId="0" applyFont="1" applyFill="1" applyBorder="1" applyAlignment="1" applyProtection="1">
      <alignment horizontal="right" vertical="center" indent="1"/>
      <protection locked="0"/>
    </xf>
    <xf numFmtId="49" fontId="22" fillId="8" borderId="2" xfId="0" applyNumberFormat="1" applyFont="1" applyFill="1" applyBorder="1" applyAlignment="1" applyProtection="1">
      <alignment horizontal="center" vertical="center"/>
      <protection locked="0"/>
    </xf>
    <xf numFmtId="0" fontId="21" fillId="4" borderId="2" xfId="0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</dxfs>
  <tableStyles count="0" defaultTableStyle="TableStyleMedium2" defaultPivotStyle="PivotStyleLight16"/>
  <colors>
    <mruColors>
      <color rgb="FFA7D971"/>
      <color rgb="FF5DFF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P\AppData\Local\Microsoft\Windows\INetCache\Content.Outlook\XTXH12BB\ROOMING_LIST_MEXICAN_OPEN_2022.xlsx" TargetMode="External"/><Relationship Id="rId1" Type="http://schemas.openxmlformats.org/officeDocument/2006/relationships/externalLinkPath" Target="/Users/HP/AppData/Local/Microsoft/Windows/INetCache/Content.Outlook/XTXH12BB/ROOMING_LIST_MEXICAN_OPEN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OOMING"/>
      <sheetName val="ACOMPAÑANTES NO HOSPEDADOS"/>
      <sheetName val="FLYING INFORMATION"/>
      <sheetName val="TABLAS"/>
    </sheetNames>
    <sheetDataSet>
      <sheetData sheetId="0"/>
      <sheetData sheetId="1"/>
      <sheetData sheetId="2"/>
      <sheetData sheetId="3">
        <row r="11">
          <cell r="B11" t="str">
            <v>MAYOR "OLDER" (3 + AÑOS "YEARS OLD")</v>
          </cell>
          <cell r="C11">
            <v>30</v>
          </cell>
        </row>
        <row r="12">
          <cell r="B12" t="str">
            <v>MENOR "MINOR" (0-2 AÑOS "YEARS OLD")</v>
          </cell>
          <cell r="C12">
            <v>0</v>
          </cell>
        </row>
        <row r="25">
          <cell r="O25">
            <v>44704</v>
          </cell>
          <cell r="P25">
            <v>44710</v>
          </cell>
        </row>
        <row r="26">
          <cell r="O26">
            <v>44705</v>
          </cell>
          <cell r="P26">
            <v>44711</v>
          </cell>
        </row>
        <row r="27">
          <cell r="H27">
            <v>0</v>
          </cell>
          <cell r="O27">
            <v>44706</v>
          </cell>
          <cell r="P27">
            <v>44712</v>
          </cell>
        </row>
        <row r="28">
          <cell r="H28">
            <v>1.0416666666666666E-2</v>
          </cell>
          <cell r="O28">
            <v>44707</v>
          </cell>
          <cell r="P28">
            <v>44713</v>
          </cell>
        </row>
        <row r="29">
          <cell r="H29">
            <v>2.0833333333333332E-2</v>
          </cell>
          <cell r="O29">
            <v>44708</v>
          </cell>
          <cell r="P29"/>
        </row>
        <row r="30">
          <cell r="H30">
            <v>3.125E-2</v>
          </cell>
          <cell r="O30">
            <v>44709</v>
          </cell>
          <cell r="P30"/>
        </row>
        <row r="31">
          <cell r="H31">
            <v>4.1666666666666664E-2</v>
          </cell>
          <cell r="O31"/>
          <cell r="P31"/>
        </row>
        <row r="32">
          <cell r="H32">
            <v>5.2083333333333336E-2</v>
          </cell>
          <cell r="O32"/>
          <cell r="P32"/>
        </row>
        <row r="33">
          <cell r="H33">
            <v>6.25E-2</v>
          </cell>
        </row>
        <row r="34">
          <cell r="H34">
            <v>7.2916666666666699E-2</v>
          </cell>
        </row>
        <row r="35">
          <cell r="H35">
            <v>8.3333333333333398E-2</v>
          </cell>
        </row>
        <row r="36">
          <cell r="H36">
            <v>9.3750000000000097E-2</v>
          </cell>
        </row>
        <row r="37">
          <cell r="H37">
            <v>0.104166666666667</v>
          </cell>
        </row>
        <row r="38">
          <cell r="H38">
            <v>0.114583333333333</v>
          </cell>
        </row>
        <row r="39">
          <cell r="H39">
            <v>0.125</v>
          </cell>
        </row>
        <row r="40">
          <cell r="H40">
            <v>0.13541666666666699</v>
          </cell>
        </row>
        <row r="41">
          <cell r="H41">
            <v>0.14583333333333401</v>
          </cell>
        </row>
        <row r="42">
          <cell r="H42">
            <v>0.15625</v>
          </cell>
        </row>
        <row r="43">
          <cell r="H43">
            <v>0.16666666666666699</v>
          </cell>
        </row>
        <row r="44">
          <cell r="H44">
            <v>0.17708333333333401</v>
          </cell>
        </row>
        <row r="45">
          <cell r="H45">
            <v>0.1875</v>
          </cell>
        </row>
        <row r="46">
          <cell r="H46">
            <v>0.19791666666666699</v>
          </cell>
        </row>
        <row r="47">
          <cell r="H47">
            <v>0.20833333333333401</v>
          </cell>
        </row>
        <row r="48">
          <cell r="H48">
            <v>0.21875</v>
          </cell>
        </row>
        <row r="49">
          <cell r="H49">
            <v>0.22916666666666699</v>
          </cell>
        </row>
        <row r="50">
          <cell r="H50">
            <v>0.23958333333333401</v>
          </cell>
        </row>
        <row r="51">
          <cell r="H51">
            <v>0.25</v>
          </cell>
        </row>
        <row r="52">
          <cell r="H52">
            <v>0.26041666666666702</v>
          </cell>
        </row>
        <row r="53">
          <cell r="H53">
            <v>0.27083333333333398</v>
          </cell>
        </row>
        <row r="54">
          <cell r="H54">
            <v>0.28125</v>
          </cell>
        </row>
        <row r="55">
          <cell r="H55">
            <v>0.29166666666666702</v>
          </cell>
        </row>
        <row r="56">
          <cell r="H56">
            <v>0.30208333333333398</v>
          </cell>
        </row>
        <row r="57">
          <cell r="H57">
            <v>0.3125</v>
          </cell>
        </row>
        <row r="58">
          <cell r="H58">
            <v>0.32291666666666702</v>
          </cell>
        </row>
        <row r="59">
          <cell r="H59">
            <v>0.33333333333333398</v>
          </cell>
        </row>
        <row r="60">
          <cell r="H60">
            <v>0.34375</v>
          </cell>
        </row>
        <row r="61">
          <cell r="H61">
            <v>0.35416666666666702</v>
          </cell>
        </row>
        <row r="62">
          <cell r="H62">
            <v>0.36458333333333398</v>
          </cell>
        </row>
        <row r="63">
          <cell r="H63">
            <v>0.375</v>
          </cell>
        </row>
        <row r="64">
          <cell r="H64">
            <v>0.38541666666666702</v>
          </cell>
        </row>
        <row r="65">
          <cell r="H65">
            <v>0.39583333333333398</v>
          </cell>
        </row>
        <row r="66">
          <cell r="H66">
            <v>0.40625</v>
          </cell>
        </row>
        <row r="67">
          <cell r="H67">
            <v>0.41666666666666702</v>
          </cell>
        </row>
        <row r="68">
          <cell r="H68">
            <v>0.42708333333333398</v>
          </cell>
        </row>
        <row r="69">
          <cell r="H69">
            <v>0.4375</v>
          </cell>
        </row>
        <row r="70">
          <cell r="H70">
            <v>0.44791666666666702</v>
          </cell>
        </row>
        <row r="71">
          <cell r="H71">
            <v>0.45833333333333398</v>
          </cell>
        </row>
        <row r="72">
          <cell r="H72">
            <v>0.468750000000001</v>
          </cell>
        </row>
        <row r="73">
          <cell r="H73">
            <v>0.47916666666666702</v>
          </cell>
        </row>
        <row r="74">
          <cell r="H74">
            <v>0.48958333333333398</v>
          </cell>
        </row>
        <row r="75">
          <cell r="H75">
            <v>0.500000000000001</v>
          </cell>
        </row>
        <row r="76">
          <cell r="H76">
            <v>0.51041666666666696</v>
          </cell>
        </row>
        <row r="77">
          <cell r="H77">
            <v>0.52083333333333404</v>
          </cell>
        </row>
        <row r="78">
          <cell r="H78">
            <v>0.531250000000001</v>
          </cell>
        </row>
        <row r="79">
          <cell r="H79">
            <v>0.54166666666666696</v>
          </cell>
        </row>
        <row r="80">
          <cell r="H80">
            <v>0.55208333333333404</v>
          </cell>
        </row>
        <row r="81">
          <cell r="H81">
            <v>0.562500000000001</v>
          </cell>
        </row>
        <row r="82">
          <cell r="H82">
            <v>0.57291666666666696</v>
          </cell>
        </row>
        <row r="83">
          <cell r="H83">
            <v>0.58333333333333404</v>
          </cell>
        </row>
        <row r="84">
          <cell r="H84">
            <v>0.593750000000001</v>
          </cell>
        </row>
        <row r="85">
          <cell r="H85">
            <v>0.60416666666666696</v>
          </cell>
        </row>
        <row r="86">
          <cell r="H86">
            <v>0.61458333333333404</v>
          </cell>
        </row>
        <row r="87">
          <cell r="H87">
            <v>0.625000000000001</v>
          </cell>
        </row>
        <row r="88">
          <cell r="H88">
            <v>0.63541666666666696</v>
          </cell>
        </row>
        <row r="89">
          <cell r="H89">
            <v>0.64583333333333404</v>
          </cell>
        </row>
        <row r="90">
          <cell r="H90">
            <v>0.656250000000001</v>
          </cell>
        </row>
        <row r="91">
          <cell r="H91">
            <v>0.66666666666666696</v>
          </cell>
        </row>
        <row r="92">
          <cell r="H92">
            <v>0.67708333333333404</v>
          </cell>
        </row>
        <row r="93">
          <cell r="H93">
            <v>0.687500000000001</v>
          </cell>
        </row>
        <row r="94">
          <cell r="H94">
            <v>0.69791666666666696</v>
          </cell>
        </row>
        <row r="95">
          <cell r="H95">
            <v>0.70833333333333404</v>
          </cell>
        </row>
        <row r="96">
          <cell r="H96">
            <v>0.718750000000001</v>
          </cell>
        </row>
        <row r="97">
          <cell r="H97">
            <v>0.72916666666666696</v>
          </cell>
        </row>
        <row r="98">
          <cell r="H98">
            <v>0.73958333333333404</v>
          </cell>
        </row>
        <row r="99">
          <cell r="H99">
            <v>0.750000000000001</v>
          </cell>
        </row>
        <row r="100">
          <cell r="H100">
            <v>0.76041666666666696</v>
          </cell>
        </row>
        <row r="101">
          <cell r="H101">
            <v>0.77083333333333404</v>
          </cell>
        </row>
        <row r="102">
          <cell r="H102">
            <v>0.781250000000001</v>
          </cell>
        </row>
        <row r="103">
          <cell r="H103">
            <v>0.79166666666666696</v>
          </cell>
        </row>
        <row r="104">
          <cell r="H104">
            <v>0.80208333333333404</v>
          </cell>
        </row>
        <row r="105">
          <cell r="H105">
            <v>0.812500000000001</v>
          </cell>
        </row>
        <row r="106">
          <cell r="H106">
            <v>0.82291666666666696</v>
          </cell>
        </row>
        <row r="107">
          <cell r="H107">
            <v>0.83333333333333404</v>
          </cell>
        </row>
        <row r="108">
          <cell r="H108">
            <v>0.843750000000001</v>
          </cell>
        </row>
        <row r="109">
          <cell r="H109">
            <v>0.85416666666666696</v>
          </cell>
        </row>
        <row r="110">
          <cell r="H110">
            <v>0.86458333333333404</v>
          </cell>
        </row>
        <row r="111">
          <cell r="H111">
            <v>0.875000000000001</v>
          </cell>
        </row>
        <row r="112">
          <cell r="H112">
            <v>0.88541666666666696</v>
          </cell>
        </row>
        <row r="113">
          <cell r="H113">
            <v>0.89583333333333404</v>
          </cell>
        </row>
        <row r="114">
          <cell r="H114">
            <v>0.906250000000001</v>
          </cell>
        </row>
        <row r="115">
          <cell r="H115">
            <v>0.91666666666666696</v>
          </cell>
        </row>
        <row r="116">
          <cell r="H116">
            <v>0.92708333333333404</v>
          </cell>
        </row>
        <row r="117">
          <cell r="H117">
            <v>0.937500000000001</v>
          </cell>
        </row>
        <row r="118">
          <cell r="H118">
            <v>0.94791666666666696</v>
          </cell>
        </row>
        <row r="119">
          <cell r="H119">
            <v>0.95833333333333404</v>
          </cell>
        </row>
        <row r="120">
          <cell r="H120">
            <v>0.968750000000001</v>
          </cell>
        </row>
        <row r="121">
          <cell r="H121">
            <v>0.97916666666666696</v>
          </cell>
        </row>
        <row r="122">
          <cell r="H122">
            <v>0.98958333333333404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DE3C4-6BEA-4C54-9D10-9634CB3AEFDB}">
  <sheetPr codeName="Hoja2"/>
  <dimension ref="A1:Y275"/>
  <sheetViews>
    <sheetView tabSelected="1" zoomScale="80" zoomScaleNormal="80" workbookViewId="0">
      <pane ySplit="19" topLeftCell="A20" activePane="bottomLeft" state="frozen"/>
      <selection pane="bottomLeft" activeCell="B21" sqref="B21"/>
    </sheetView>
  </sheetViews>
  <sheetFormatPr baseColWidth="10" defaultRowHeight="15"/>
  <cols>
    <col min="1" max="1" width="8.42578125" style="8" customWidth="1"/>
    <col min="2" max="2" width="42.85546875" customWidth="1"/>
    <col min="3" max="3" width="18.5703125" customWidth="1"/>
    <col min="4" max="4" width="20.28515625" customWidth="1"/>
    <col min="5" max="5" width="27.7109375" customWidth="1"/>
    <col min="6" max="6" width="21" customWidth="1"/>
    <col min="7" max="7" width="18.5703125" customWidth="1"/>
    <col min="8" max="8" width="20.28515625" customWidth="1"/>
    <col min="9" max="9" width="27.7109375" customWidth="1"/>
    <col min="10" max="10" width="21" customWidth="1"/>
    <col min="11" max="11" width="27.5703125" customWidth="1"/>
    <col min="12" max="12" width="28.7109375" customWidth="1"/>
  </cols>
  <sheetData>
    <row r="1" spans="1:25" s="9" customFormat="1" ht="30">
      <c r="A1" s="8"/>
      <c r="B1" s="54" t="s">
        <v>19</v>
      </c>
      <c r="C1" s="54"/>
      <c r="D1" s="54"/>
      <c r="E1" s="54"/>
      <c r="F1" s="54"/>
      <c r="G1" s="54"/>
      <c r="H1" s="54"/>
      <c r="I1" s="54"/>
      <c r="J1" s="54"/>
      <c r="K1" s="54"/>
      <c r="L1" s="54"/>
      <c r="N1" s="2"/>
      <c r="O1" s="2"/>
      <c r="P1" s="2"/>
      <c r="Q1" s="2"/>
      <c r="R1" s="2"/>
      <c r="S1" s="2"/>
      <c r="T1" s="10"/>
      <c r="U1" s="10"/>
      <c r="V1" s="2"/>
      <c r="W1" s="2"/>
      <c r="X1" s="2"/>
      <c r="Y1" s="2"/>
    </row>
    <row r="2" spans="1:25" s="9" customFormat="1" ht="15" customHeight="1">
      <c r="A2" s="8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N2" s="2"/>
      <c r="O2" s="2"/>
      <c r="P2" s="2"/>
      <c r="Q2" s="2"/>
      <c r="R2" s="2"/>
      <c r="S2" s="2"/>
      <c r="T2" s="10"/>
      <c r="U2" s="10"/>
      <c r="V2" s="2"/>
      <c r="W2" s="2"/>
      <c r="X2" s="2"/>
      <c r="Y2" s="2"/>
    </row>
    <row r="3" spans="1:25" s="9" customFormat="1" ht="26.25">
      <c r="A3" s="8"/>
      <c r="B3" s="52" t="s">
        <v>20</v>
      </c>
      <c r="C3" s="52"/>
      <c r="D3" s="52"/>
      <c r="E3" s="52"/>
      <c r="F3" s="52"/>
      <c r="G3" s="52"/>
      <c r="H3" s="52"/>
      <c r="I3" s="52"/>
      <c r="J3" s="52"/>
      <c r="K3" s="52"/>
      <c r="L3" s="52"/>
      <c r="N3" s="22"/>
      <c r="O3" s="23"/>
      <c r="P3" s="23"/>
      <c r="Q3" s="23"/>
      <c r="R3" s="23"/>
      <c r="S3" s="23"/>
      <c r="T3" s="23"/>
      <c r="U3" s="23"/>
      <c r="V3" s="23"/>
      <c r="W3"/>
      <c r="X3" s="2"/>
      <c r="Y3" s="2"/>
    </row>
    <row r="4" spans="1:25" s="9" customFormat="1" ht="15" customHeight="1">
      <c r="A4" s="8"/>
      <c r="B4" s="11"/>
      <c r="C4" s="11"/>
      <c r="D4" s="12"/>
      <c r="E4" s="11"/>
      <c r="F4" s="11"/>
      <c r="G4" s="13"/>
      <c r="H4" s="13"/>
      <c r="I4" s="11"/>
      <c r="J4" s="13"/>
      <c r="K4" s="11"/>
      <c r="L4" s="11"/>
      <c r="N4" s="2"/>
      <c r="O4" s="2"/>
      <c r="P4" s="2"/>
      <c r="Q4" s="2"/>
      <c r="R4" s="2"/>
      <c r="S4" s="2"/>
      <c r="T4" s="10"/>
      <c r="U4" s="10"/>
      <c r="V4" s="2"/>
      <c r="W4" s="2"/>
      <c r="X4" s="2"/>
      <c r="Y4" s="2"/>
    </row>
    <row r="5" spans="1:25" s="9" customFormat="1" ht="26.25">
      <c r="A5" s="8"/>
      <c r="B5" s="56" t="s">
        <v>30</v>
      </c>
      <c r="C5" s="57"/>
      <c r="D5" s="57"/>
      <c r="E5" s="57"/>
      <c r="F5" s="57"/>
      <c r="G5" s="57"/>
      <c r="H5" s="57"/>
      <c r="I5" s="57"/>
      <c r="J5" s="57"/>
      <c r="K5" s="57"/>
      <c r="L5" s="57"/>
      <c r="N5" s="22"/>
      <c r="O5" s="23"/>
      <c r="P5" s="23"/>
      <c r="Q5" s="23"/>
      <c r="R5" s="23"/>
      <c r="S5" s="23"/>
      <c r="T5" s="23"/>
      <c r="U5" s="23"/>
      <c r="V5" s="23"/>
      <c r="W5"/>
      <c r="X5" s="2"/>
      <c r="Y5" s="2"/>
    </row>
    <row r="6" spans="1:25" s="9" customFormat="1" ht="15" customHeight="1">
      <c r="A6" s="8"/>
      <c r="B6" s="11"/>
      <c r="C6" s="11"/>
      <c r="D6" s="12"/>
      <c r="E6" s="11"/>
      <c r="F6" s="11"/>
      <c r="G6" s="13"/>
      <c r="H6" s="13"/>
      <c r="I6" s="11"/>
      <c r="J6" s="13"/>
      <c r="K6" s="11"/>
      <c r="L6" s="11"/>
      <c r="N6" s="2"/>
      <c r="O6" s="2"/>
      <c r="P6" s="2"/>
      <c r="Q6" s="2"/>
      <c r="R6" s="2"/>
      <c r="S6" s="2"/>
      <c r="T6" s="10"/>
      <c r="U6" s="10"/>
      <c r="V6" s="2"/>
      <c r="W6" s="2"/>
      <c r="X6" s="2"/>
      <c r="Y6" s="2"/>
    </row>
    <row r="7" spans="1:25" s="9" customFormat="1" ht="21" customHeight="1">
      <c r="A7" s="8"/>
      <c r="B7" s="51" t="s">
        <v>21</v>
      </c>
      <c r="C7" s="51"/>
      <c r="D7" s="51"/>
      <c r="E7" s="51"/>
      <c r="F7" s="51"/>
      <c r="G7" s="13"/>
      <c r="H7" s="55" t="s">
        <v>22</v>
      </c>
      <c r="I7" s="55"/>
      <c r="J7" s="55"/>
      <c r="K7" s="55"/>
      <c r="L7" s="55"/>
      <c r="N7" s="2"/>
      <c r="O7" s="2"/>
      <c r="P7" s="2"/>
      <c r="Q7" s="2"/>
      <c r="R7" s="2"/>
      <c r="S7" s="2"/>
      <c r="T7" s="10"/>
      <c r="U7" s="10"/>
      <c r="V7" s="2"/>
      <c r="W7" s="2"/>
      <c r="X7" s="2"/>
      <c r="Y7" s="2"/>
    </row>
    <row r="8" spans="1:25" s="9" customFormat="1" ht="15" customHeight="1">
      <c r="A8" s="8"/>
      <c r="B8" s="49" t="s">
        <v>23</v>
      </c>
      <c r="C8" s="49"/>
      <c r="D8" s="50"/>
      <c r="E8" s="50"/>
      <c r="F8" s="50"/>
      <c r="G8" s="13"/>
      <c r="H8" s="48" t="s">
        <v>24</v>
      </c>
      <c r="I8" s="48"/>
      <c r="J8" s="48"/>
      <c r="K8" s="45">
        <f>COUNT(A20:A269)</f>
        <v>1</v>
      </c>
      <c r="L8" s="45"/>
      <c r="N8" s="2"/>
      <c r="O8" s="2"/>
      <c r="P8" s="2"/>
      <c r="Q8" s="2"/>
      <c r="R8" s="2"/>
      <c r="S8" s="2"/>
      <c r="T8" s="10"/>
      <c r="U8" s="10"/>
      <c r="V8" s="2"/>
      <c r="W8" s="2"/>
      <c r="X8" s="2"/>
      <c r="Y8" s="2"/>
    </row>
    <row r="9" spans="1:25" s="9" customFormat="1" ht="15" customHeight="1">
      <c r="A9" s="8"/>
      <c r="B9" s="49" t="s">
        <v>25</v>
      </c>
      <c r="C9" s="49"/>
      <c r="D9" s="50"/>
      <c r="E9" s="50"/>
      <c r="F9" s="50"/>
      <c r="G9" s="13"/>
      <c r="H9" s="48"/>
      <c r="I9" s="48"/>
      <c r="J9" s="48"/>
      <c r="K9" s="46"/>
      <c r="L9" s="46"/>
      <c r="N9" s="2"/>
      <c r="O9" s="2"/>
      <c r="P9" s="2"/>
      <c r="Q9" s="2"/>
      <c r="R9" s="2"/>
      <c r="S9" s="2"/>
      <c r="T9" s="10"/>
      <c r="U9" s="10"/>
      <c r="V9" s="2"/>
      <c r="W9" s="2"/>
      <c r="X9" s="2"/>
      <c r="Y9" s="2"/>
    </row>
    <row r="10" spans="1:25" s="9" customFormat="1" ht="15" customHeight="1">
      <c r="A10" s="8"/>
      <c r="B10" s="49" t="s">
        <v>26</v>
      </c>
      <c r="C10" s="49"/>
      <c r="D10" s="50"/>
      <c r="E10" s="50"/>
      <c r="F10" s="50"/>
      <c r="G10" s="13"/>
      <c r="H10" s="48" t="s">
        <v>27</v>
      </c>
      <c r="I10" s="48"/>
      <c r="J10" s="48"/>
      <c r="K10" s="47">
        <f>SUM(L20:L269)</f>
        <v>0</v>
      </c>
      <c r="L10" s="47"/>
      <c r="N10" s="2"/>
      <c r="O10" s="2"/>
      <c r="P10" s="2"/>
      <c r="Q10" s="2"/>
      <c r="R10" s="2"/>
      <c r="S10" s="2"/>
      <c r="T10" s="10"/>
      <c r="U10" s="10"/>
      <c r="V10" s="2"/>
      <c r="W10" s="2"/>
      <c r="X10" s="2"/>
      <c r="Y10" s="2"/>
    </row>
    <row r="11" spans="1:25" s="9" customFormat="1" ht="15" customHeight="1">
      <c r="A11" s="8"/>
      <c r="B11" s="11"/>
      <c r="C11" s="11"/>
      <c r="D11" s="12"/>
      <c r="E11" s="11"/>
      <c r="F11" s="11"/>
      <c r="G11" s="13"/>
      <c r="H11" s="13"/>
      <c r="I11" s="11"/>
      <c r="J11" s="13"/>
      <c r="K11" s="11"/>
      <c r="L11" s="11"/>
      <c r="N11" s="2"/>
      <c r="O11" s="2"/>
      <c r="P11" s="2"/>
      <c r="Q11" s="2"/>
      <c r="R11" s="2"/>
      <c r="S11" s="2"/>
      <c r="T11" s="10"/>
      <c r="U11" s="10"/>
      <c r="V11" s="2"/>
      <c r="W11" s="2"/>
      <c r="X11" s="2"/>
      <c r="Y11" s="2"/>
    </row>
    <row r="12" spans="1:25" s="18" customFormat="1" ht="15" customHeight="1">
      <c r="A12" s="28"/>
      <c r="B12" s="15"/>
      <c r="C12" s="15"/>
      <c r="D12" s="16"/>
      <c r="E12" s="15"/>
      <c r="F12" s="15"/>
      <c r="G12" s="17"/>
      <c r="H12" s="17"/>
      <c r="I12" s="15"/>
      <c r="J12" s="15"/>
      <c r="N12" s="14"/>
      <c r="O12" s="14"/>
      <c r="P12" s="14"/>
      <c r="Q12" s="14"/>
      <c r="R12" s="14"/>
      <c r="S12" s="14"/>
      <c r="T12" s="19"/>
      <c r="U12" s="19"/>
      <c r="V12" s="14"/>
      <c r="W12" s="14"/>
      <c r="X12" s="14"/>
      <c r="Y12" s="14"/>
    </row>
    <row r="13" spans="1:25" s="18" customFormat="1" ht="15" customHeight="1">
      <c r="A13" s="28"/>
      <c r="B13" s="20" t="s">
        <v>28</v>
      </c>
      <c r="C13" s="15"/>
      <c r="D13" s="16"/>
      <c r="E13" s="15"/>
      <c r="F13" s="15"/>
      <c r="G13" s="17"/>
      <c r="H13" s="17"/>
      <c r="I13" s="15"/>
      <c r="J13" s="15"/>
      <c r="N13" s="14"/>
      <c r="O13" s="14"/>
      <c r="P13" s="14"/>
      <c r="Q13" s="14"/>
      <c r="R13" s="14"/>
      <c r="S13" s="14"/>
      <c r="T13" s="19"/>
      <c r="U13" s="19"/>
      <c r="V13" s="14"/>
      <c r="W13" s="14"/>
      <c r="X13" s="14"/>
      <c r="Y13" s="14"/>
    </row>
    <row r="14" spans="1:25" s="18" customFormat="1" ht="15" customHeight="1">
      <c r="A14" s="28"/>
      <c r="B14" s="21" t="s">
        <v>29</v>
      </c>
      <c r="C14" s="15"/>
      <c r="D14" s="16"/>
      <c r="E14" s="15"/>
      <c r="F14" s="15"/>
      <c r="G14" s="17"/>
      <c r="H14" s="17"/>
      <c r="I14" s="15"/>
      <c r="J14" s="15"/>
      <c r="N14" s="14"/>
      <c r="O14" s="14"/>
      <c r="P14" s="14"/>
      <c r="Q14" s="14"/>
      <c r="R14" s="14"/>
      <c r="S14" s="14"/>
      <c r="T14" s="19"/>
      <c r="U14" s="19"/>
      <c r="V14" s="14"/>
      <c r="W14" s="14"/>
      <c r="X14" s="14"/>
      <c r="Y14" s="14"/>
    </row>
    <row r="16" spans="1:25" ht="15.75">
      <c r="B16" s="44" t="s">
        <v>12</v>
      </c>
      <c r="C16" s="44"/>
      <c r="D16" s="44"/>
    </row>
    <row r="19" spans="1:12" ht="60">
      <c r="A19" s="27" t="s">
        <v>11</v>
      </c>
      <c r="B19" s="24" t="s">
        <v>0</v>
      </c>
      <c r="C19" s="25" t="s">
        <v>1</v>
      </c>
      <c r="D19" s="25" t="s">
        <v>2</v>
      </c>
      <c r="E19" s="25" t="s">
        <v>3</v>
      </c>
      <c r="F19" s="25" t="s">
        <v>4</v>
      </c>
      <c r="G19" s="26" t="s">
        <v>5</v>
      </c>
      <c r="H19" s="26" t="s">
        <v>6</v>
      </c>
      <c r="I19" s="26" t="s">
        <v>7</v>
      </c>
      <c r="J19" s="26" t="s">
        <v>8</v>
      </c>
      <c r="K19" s="25" t="s">
        <v>9</v>
      </c>
      <c r="L19" s="25" t="s">
        <v>10</v>
      </c>
    </row>
    <row r="20" spans="1:12">
      <c r="A20" s="29">
        <v>1</v>
      </c>
      <c r="B20" s="33"/>
      <c r="C20" s="34"/>
      <c r="D20" s="35"/>
      <c r="E20" s="42"/>
      <c r="F20" s="36"/>
      <c r="G20" s="37"/>
      <c r="H20" s="38"/>
      <c r="I20" s="43"/>
      <c r="J20" s="39"/>
      <c r="K20" s="35"/>
      <c r="L20" s="40">
        <f t="shared" ref="L20:L83" si="0">IF(K20="",0,VLOOKUP(K20,COSTTRANSP,2,0))</f>
        <v>0</v>
      </c>
    </row>
    <row r="21" spans="1:12">
      <c r="A21" s="29" t="str">
        <f>IF(B21="","",A20+1)</f>
        <v/>
      </c>
      <c r="B21" s="33"/>
      <c r="C21" s="34"/>
      <c r="D21" s="35"/>
      <c r="E21" s="42"/>
      <c r="F21" s="36"/>
      <c r="G21" s="37"/>
      <c r="H21" s="38"/>
      <c r="I21" s="43"/>
      <c r="J21" s="39"/>
      <c r="K21" s="35"/>
      <c r="L21" s="40">
        <f t="shared" si="0"/>
        <v>0</v>
      </c>
    </row>
    <row r="22" spans="1:12">
      <c r="A22" s="29" t="str">
        <f>IF(B22="","",A21+1)</f>
        <v/>
      </c>
      <c r="B22" s="33"/>
      <c r="C22" s="34"/>
      <c r="D22" s="35"/>
      <c r="E22" s="35"/>
      <c r="F22" s="36"/>
      <c r="G22" s="37"/>
      <c r="H22" s="38"/>
      <c r="I22" s="38"/>
      <c r="J22" s="39"/>
      <c r="K22" s="35"/>
      <c r="L22" s="40">
        <f t="shared" si="0"/>
        <v>0</v>
      </c>
    </row>
    <row r="23" spans="1:12">
      <c r="A23" s="29" t="str">
        <f t="shared" ref="A23:A86" si="1">IF(B23="","",A22+1)</f>
        <v/>
      </c>
      <c r="B23" s="41"/>
      <c r="C23" s="34"/>
      <c r="D23" s="35"/>
      <c r="E23" s="35"/>
      <c r="F23" s="36"/>
      <c r="G23" s="37"/>
      <c r="H23" s="38"/>
      <c r="I23" s="38"/>
      <c r="J23" s="39"/>
      <c r="K23" s="35"/>
      <c r="L23" s="40">
        <f t="shared" si="0"/>
        <v>0</v>
      </c>
    </row>
    <row r="24" spans="1:12">
      <c r="A24" s="29" t="str">
        <f t="shared" si="1"/>
        <v/>
      </c>
      <c r="B24" s="41"/>
      <c r="C24" s="34"/>
      <c r="D24" s="35"/>
      <c r="E24" s="35"/>
      <c r="F24" s="36"/>
      <c r="G24" s="37"/>
      <c r="H24" s="38"/>
      <c r="I24" s="38"/>
      <c r="J24" s="39"/>
      <c r="K24" s="35"/>
      <c r="L24" s="40">
        <f t="shared" si="0"/>
        <v>0</v>
      </c>
    </row>
    <row r="25" spans="1:12">
      <c r="A25" s="29" t="str">
        <f t="shared" si="1"/>
        <v/>
      </c>
      <c r="B25" s="41"/>
      <c r="C25" s="34"/>
      <c r="D25" s="35"/>
      <c r="E25" s="35"/>
      <c r="F25" s="36"/>
      <c r="G25" s="37"/>
      <c r="H25" s="38"/>
      <c r="I25" s="38"/>
      <c r="J25" s="39"/>
      <c r="K25" s="35"/>
      <c r="L25" s="40">
        <f t="shared" si="0"/>
        <v>0</v>
      </c>
    </row>
    <row r="26" spans="1:12">
      <c r="A26" s="29" t="str">
        <f t="shared" si="1"/>
        <v/>
      </c>
      <c r="B26" s="41"/>
      <c r="C26" s="34"/>
      <c r="D26" s="35"/>
      <c r="E26" s="35"/>
      <c r="F26" s="36"/>
      <c r="G26" s="37"/>
      <c r="H26" s="38"/>
      <c r="I26" s="38"/>
      <c r="J26" s="39"/>
      <c r="K26" s="35"/>
      <c r="L26" s="40">
        <f t="shared" si="0"/>
        <v>0</v>
      </c>
    </row>
    <row r="27" spans="1:12">
      <c r="A27" s="29" t="str">
        <f t="shared" si="1"/>
        <v/>
      </c>
      <c r="B27" s="41"/>
      <c r="C27" s="34"/>
      <c r="D27" s="35"/>
      <c r="E27" s="35"/>
      <c r="F27" s="36"/>
      <c r="G27" s="37"/>
      <c r="H27" s="38"/>
      <c r="I27" s="38"/>
      <c r="J27" s="39"/>
      <c r="K27" s="35"/>
      <c r="L27" s="40">
        <f t="shared" si="0"/>
        <v>0</v>
      </c>
    </row>
    <row r="28" spans="1:12">
      <c r="A28" s="29" t="str">
        <f t="shared" si="1"/>
        <v/>
      </c>
      <c r="B28" s="41"/>
      <c r="C28" s="34"/>
      <c r="D28" s="35"/>
      <c r="E28" s="35"/>
      <c r="F28" s="36"/>
      <c r="G28" s="37"/>
      <c r="H28" s="38"/>
      <c r="I28" s="38"/>
      <c r="J28" s="39"/>
      <c r="K28" s="35"/>
      <c r="L28" s="40">
        <f t="shared" si="0"/>
        <v>0</v>
      </c>
    </row>
    <row r="29" spans="1:12">
      <c r="A29" s="29" t="str">
        <f t="shared" si="1"/>
        <v/>
      </c>
      <c r="B29" s="41"/>
      <c r="C29" s="34"/>
      <c r="D29" s="35"/>
      <c r="E29" s="35"/>
      <c r="F29" s="36"/>
      <c r="G29" s="37"/>
      <c r="H29" s="38"/>
      <c r="I29" s="38"/>
      <c r="J29" s="39"/>
      <c r="K29" s="35"/>
      <c r="L29" s="40">
        <f t="shared" si="0"/>
        <v>0</v>
      </c>
    </row>
    <row r="30" spans="1:12">
      <c r="A30" s="29" t="str">
        <f t="shared" si="1"/>
        <v/>
      </c>
      <c r="B30" s="41"/>
      <c r="C30" s="34"/>
      <c r="D30" s="35"/>
      <c r="E30" s="35"/>
      <c r="F30" s="36"/>
      <c r="G30" s="37"/>
      <c r="H30" s="38"/>
      <c r="I30" s="38"/>
      <c r="J30" s="39"/>
      <c r="K30" s="35"/>
      <c r="L30" s="40">
        <f t="shared" si="0"/>
        <v>0</v>
      </c>
    </row>
    <row r="31" spans="1:12">
      <c r="A31" s="29" t="str">
        <f t="shared" si="1"/>
        <v/>
      </c>
      <c r="B31" s="41"/>
      <c r="C31" s="34"/>
      <c r="D31" s="35"/>
      <c r="E31" s="35"/>
      <c r="F31" s="36"/>
      <c r="G31" s="37"/>
      <c r="H31" s="38"/>
      <c r="I31" s="38"/>
      <c r="J31" s="39"/>
      <c r="K31" s="35"/>
      <c r="L31" s="40">
        <f t="shared" si="0"/>
        <v>0</v>
      </c>
    </row>
    <row r="32" spans="1:12">
      <c r="A32" s="29" t="str">
        <f t="shared" si="1"/>
        <v/>
      </c>
      <c r="B32" s="41"/>
      <c r="C32" s="34"/>
      <c r="D32" s="35"/>
      <c r="E32" s="35"/>
      <c r="F32" s="36"/>
      <c r="G32" s="37"/>
      <c r="H32" s="38"/>
      <c r="I32" s="38"/>
      <c r="J32" s="39"/>
      <c r="K32" s="35"/>
      <c r="L32" s="40">
        <f t="shared" si="0"/>
        <v>0</v>
      </c>
    </row>
    <row r="33" spans="1:12">
      <c r="A33" s="29" t="str">
        <f t="shared" si="1"/>
        <v/>
      </c>
      <c r="B33" s="41"/>
      <c r="C33" s="34"/>
      <c r="D33" s="35"/>
      <c r="E33" s="35"/>
      <c r="F33" s="36"/>
      <c r="G33" s="37"/>
      <c r="H33" s="38"/>
      <c r="I33" s="38"/>
      <c r="J33" s="39"/>
      <c r="K33" s="35"/>
      <c r="L33" s="40">
        <f t="shared" si="0"/>
        <v>0</v>
      </c>
    </row>
    <row r="34" spans="1:12">
      <c r="A34" s="29" t="str">
        <f t="shared" si="1"/>
        <v/>
      </c>
      <c r="B34" s="41"/>
      <c r="C34" s="34"/>
      <c r="D34" s="35"/>
      <c r="E34" s="35"/>
      <c r="F34" s="36"/>
      <c r="G34" s="37"/>
      <c r="H34" s="38"/>
      <c r="I34" s="38"/>
      <c r="J34" s="39"/>
      <c r="K34" s="35"/>
      <c r="L34" s="40">
        <f t="shared" si="0"/>
        <v>0</v>
      </c>
    </row>
    <row r="35" spans="1:12">
      <c r="A35" s="29" t="str">
        <f t="shared" si="1"/>
        <v/>
      </c>
      <c r="B35" s="41"/>
      <c r="C35" s="34"/>
      <c r="D35" s="35"/>
      <c r="E35" s="35"/>
      <c r="F35" s="36"/>
      <c r="G35" s="37"/>
      <c r="H35" s="38"/>
      <c r="I35" s="38"/>
      <c r="J35" s="39"/>
      <c r="K35" s="35"/>
      <c r="L35" s="40">
        <f t="shared" si="0"/>
        <v>0</v>
      </c>
    </row>
    <row r="36" spans="1:12">
      <c r="A36" s="29" t="str">
        <f t="shared" si="1"/>
        <v/>
      </c>
      <c r="B36" s="41"/>
      <c r="C36" s="34"/>
      <c r="D36" s="35"/>
      <c r="E36" s="35"/>
      <c r="F36" s="36"/>
      <c r="G36" s="37"/>
      <c r="H36" s="38"/>
      <c r="I36" s="38"/>
      <c r="J36" s="39"/>
      <c r="K36" s="35"/>
      <c r="L36" s="40">
        <f t="shared" si="0"/>
        <v>0</v>
      </c>
    </row>
    <row r="37" spans="1:12">
      <c r="A37" s="29" t="str">
        <f t="shared" si="1"/>
        <v/>
      </c>
      <c r="B37" s="41"/>
      <c r="C37" s="34"/>
      <c r="D37" s="35"/>
      <c r="E37" s="35"/>
      <c r="F37" s="36"/>
      <c r="G37" s="37"/>
      <c r="H37" s="38"/>
      <c r="I37" s="38"/>
      <c r="J37" s="39"/>
      <c r="K37" s="35"/>
      <c r="L37" s="40">
        <f t="shared" si="0"/>
        <v>0</v>
      </c>
    </row>
    <row r="38" spans="1:12">
      <c r="A38" s="29" t="str">
        <f t="shared" si="1"/>
        <v/>
      </c>
      <c r="B38" s="41"/>
      <c r="C38" s="34"/>
      <c r="D38" s="35"/>
      <c r="E38" s="35"/>
      <c r="F38" s="36"/>
      <c r="G38" s="37"/>
      <c r="H38" s="38"/>
      <c r="I38" s="38"/>
      <c r="J38" s="39"/>
      <c r="K38" s="35"/>
      <c r="L38" s="40">
        <f t="shared" si="0"/>
        <v>0</v>
      </c>
    </row>
    <row r="39" spans="1:12">
      <c r="A39" s="29" t="str">
        <f t="shared" si="1"/>
        <v/>
      </c>
      <c r="B39" s="41"/>
      <c r="C39" s="34"/>
      <c r="D39" s="35"/>
      <c r="E39" s="35"/>
      <c r="F39" s="36"/>
      <c r="G39" s="37"/>
      <c r="H39" s="38"/>
      <c r="I39" s="38"/>
      <c r="J39" s="39"/>
      <c r="K39" s="35"/>
      <c r="L39" s="40">
        <f t="shared" si="0"/>
        <v>0</v>
      </c>
    </row>
    <row r="40" spans="1:12">
      <c r="A40" s="29" t="str">
        <f t="shared" si="1"/>
        <v/>
      </c>
      <c r="B40" s="41"/>
      <c r="C40" s="34"/>
      <c r="D40" s="35"/>
      <c r="E40" s="35"/>
      <c r="F40" s="36"/>
      <c r="G40" s="37"/>
      <c r="H40" s="38"/>
      <c r="I40" s="38"/>
      <c r="J40" s="39"/>
      <c r="K40" s="35"/>
      <c r="L40" s="40">
        <f t="shared" si="0"/>
        <v>0</v>
      </c>
    </row>
    <row r="41" spans="1:12">
      <c r="A41" s="29" t="str">
        <f t="shared" si="1"/>
        <v/>
      </c>
      <c r="B41" s="41"/>
      <c r="C41" s="34"/>
      <c r="D41" s="35"/>
      <c r="E41" s="35"/>
      <c r="F41" s="36"/>
      <c r="G41" s="37"/>
      <c r="H41" s="38"/>
      <c r="I41" s="38"/>
      <c r="J41" s="39"/>
      <c r="K41" s="35"/>
      <c r="L41" s="40">
        <f t="shared" si="0"/>
        <v>0</v>
      </c>
    </row>
    <row r="42" spans="1:12">
      <c r="A42" s="29" t="str">
        <f t="shared" si="1"/>
        <v/>
      </c>
      <c r="B42" s="41"/>
      <c r="C42" s="34"/>
      <c r="D42" s="35"/>
      <c r="E42" s="35"/>
      <c r="F42" s="36"/>
      <c r="G42" s="37"/>
      <c r="H42" s="38"/>
      <c r="I42" s="38"/>
      <c r="J42" s="39"/>
      <c r="K42" s="35"/>
      <c r="L42" s="40">
        <f t="shared" si="0"/>
        <v>0</v>
      </c>
    </row>
    <row r="43" spans="1:12">
      <c r="A43" s="29" t="str">
        <f t="shared" si="1"/>
        <v/>
      </c>
      <c r="B43" s="41"/>
      <c r="C43" s="34"/>
      <c r="D43" s="35"/>
      <c r="E43" s="35"/>
      <c r="F43" s="36"/>
      <c r="G43" s="37"/>
      <c r="H43" s="38"/>
      <c r="I43" s="38"/>
      <c r="J43" s="39"/>
      <c r="K43" s="35"/>
      <c r="L43" s="40">
        <f t="shared" si="0"/>
        <v>0</v>
      </c>
    </row>
    <row r="44" spans="1:12">
      <c r="A44" s="29" t="str">
        <f t="shared" si="1"/>
        <v/>
      </c>
      <c r="B44" s="41"/>
      <c r="C44" s="34"/>
      <c r="D44" s="35"/>
      <c r="E44" s="35"/>
      <c r="F44" s="36"/>
      <c r="G44" s="37"/>
      <c r="H44" s="38"/>
      <c r="I44" s="38"/>
      <c r="J44" s="39"/>
      <c r="K44" s="35"/>
      <c r="L44" s="40">
        <f t="shared" si="0"/>
        <v>0</v>
      </c>
    </row>
    <row r="45" spans="1:12">
      <c r="A45" s="29" t="str">
        <f t="shared" si="1"/>
        <v/>
      </c>
      <c r="B45" s="41"/>
      <c r="C45" s="34"/>
      <c r="D45" s="35"/>
      <c r="E45" s="35"/>
      <c r="F45" s="36"/>
      <c r="G45" s="37"/>
      <c r="H45" s="38"/>
      <c r="I45" s="38"/>
      <c r="J45" s="39"/>
      <c r="K45" s="35"/>
      <c r="L45" s="40">
        <f t="shared" si="0"/>
        <v>0</v>
      </c>
    </row>
    <row r="46" spans="1:12">
      <c r="A46" s="29" t="str">
        <f t="shared" si="1"/>
        <v/>
      </c>
      <c r="B46" s="41"/>
      <c r="C46" s="34"/>
      <c r="D46" s="35"/>
      <c r="E46" s="35"/>
      <c r="F46" s="36"/>
      <c r="G46" s="37"/>
      <c r="H46" s="38"/>
      <c r="I46" s="38"/>
      <c r="J46" s="39"/>
      <c r="K46" s="35"/>
      <c r="L46" s="40">
        <f t="shared" si="0"/>
        <v>0</v>
      </c>
    </row>
    <row r="47" spans="1:12">
      <c r="A47" s="29" t="str">
        <f t="shared" si="1"/>
        <v/>
      </c>
      <c r="B47" s="41"/>
      <c r="C47" s="34"/>
      <c r="D47" s="35"/>
      <c r="E47" s="35"/>
      <c r="F47" s="36"/>
      <c r="G47" s="37"/>
      <c r="H47" s="38"/>
      <c r="I47" s="38"/>
      <c r="J47" s="39"/>
      <c r="K47" s="35"/>
      <c r="L47" s="40">
        <f t="shared" si="0"/>
        <v>0</v>
      </c>
    </row>
    <row r="48" spans="1:12">
      <c r="A48" s="29" t="str">
        <f t="shared" si="1"/>
        <v/>
      </c>
      <c r="B48" s="41"/>
      <c r="C48" s="34"/>
      <c r="D48" s="35"/>
      <c r="E48" s="35"/>
      <c r="F48" s="36"/>
      <c r="G48" s="37"/>
      <c r="H48" s="38"/>
      <c r="I48" s="38"/>
      <c r="J48" s="39"/>
      <c r="K48" s="35"/>
      <c r="L48" s="40">
        <f t="shared" si="0"/>
        <v>0</v>
      </c>
    </row>
    <row r="49" spans="1:12">
      <c r="A49" s="29" t="str">
        <f t="shared" si="1"/>
        <v/>
      </c>
      <c r="B49" s="41"/>
      <c r="C49" s="34"/>
      <c r="D49" s="35"/>
      <c r="E49" s="35"/>
      <c r="F49" s="36"/>
      <c r="G49" s="37"/>
      <c r="H49" s="38"/>
      <c r="I49" s="38"/>
      <c r="J49" s="39"/>
      <c r="K49" s="35"/>
      <c r="L49" s="40">
        <f t="shared" si="0"/>
        <v>0</v>
      </c>
    </row>
    <row r="50" spans="1:12">
      <c r="A50" s="29" t="str">
        <f t="shared" si="1"/>
        <v/>
      </c>
      <c r="B50" s="41"/>
      <c r="C50" s="34"/>
      <c r="D50" s="35"/>
      <c r="E50" s="35"/>
      <c r="F50" s="36"/>
      <c r="G50" s="37"/>
      <c r="H50" s="38"/>
      <c r="I50" s="38"/>
      <c r="J50" s="39"/>
      <c r="K50" s="35"/>
      <c r="L50" s="40">
        <f t="shared" si="0"/>
        <v>0</v>
      </c>
    </row>
    <row r="51" spans="1:12">
      <c r="A51" s="29" t="str">
        <f t="shared" si="1"/>
        <v/>
      </c>
      <c r="B51" s="41"/>
      <c r="C51" s="34"/>
      <c r="D51" s="35"/>
      <c r="E51" s="35"/>
      <c r="F51" s="36"/>
      <c r="G51" s="37"/>
      <c r="H51" s="38"/>
      <c r="I51" s="38"/>
      <c r="J51" s="39"/>
      <c r="K51" s="35"/>
      <c r="L51" s="40">
        <f t="shared" si="0"/>
        <v>0</v>
      </c>
    </row>
    <row r="52" spans="1:12">
      <c r="A52" s="29" t="str">
        <f t="shared" si="1"/>
        <v/>
      </c>
      <c r="B52" s="41"/>
      <c r="C52" s="34"/>
      <c r="D52" s="35"/>
      <c r="E52" s="35"/>
      <c r="F52" s="36"/>
      <c r="G52" s="37"/>
      <c r="H52" s="38"/>
      <c r="I52" s="38"/>
      <c r="J52" s="39"/>
      <c r="K52" s="35"/>
      <c r="L52" s="40">
        <f t="shared" si="0"/>
        <v>0</v>
      </c>
    </row>
    <row r="53" spans="1:12">
      <c r="A53" s="29" t="str">
        <f t="shared" si="1"/>
        <v/>
      </c>
      <c r="B53" s="41"/>
      <c r="C53" s="34"/>
      <c r="D53" s="35"/>
      <c r="E53" s="35"/>
      <c r="F53" s="36"/>
      <c r="G53" s="37"/>
      <c r="H53" s="38"/>
      <c r="I53" s="38"/>
      <c r="J53" s="39"/>
      <c r="K53" s="35"/>
      <c r="L53" s="40">
        <f t="shared" si="0"/>
        <v>0</v>
      </c>
    </row>
    <row r="54" spans="1:12">
      <c r="A54" s="29" t="str">
        <f t="shared" si="1"/>
        <v/>
      </c>
      <c r="B54" s="41"/>
      <c r="C54" s="34"/>
      <c r="D54" s="35"/>
      <c r="E54" s="35"/>
      <c r="F54" s="36"/>
      <c r="G54" s="37"/>
      <c r="H54" s="38"/>
      <c r="I54" s="38"/>
      <c r="J54" s="39"/>
      <c r="K54" s="35"/>
      <c r="L54" s="40">
        <f t="shared" si="0"/>
        <v>0</v>
      </c>
    </row>
    <row r="55" spans="1:12">
      <c r="A55" s="29" t="str">
        <f t="shared" si="1"/>
        <v/>
      </c>
      <c r="B55" s="41"/>
      <c r="C55" s="34"/>
      <c r="D55" s="35"/>
      <c r="E55" s="35"/>
      <c r="F55" s="36"/>
      <c r="G55" s="37"/>
      <c r="H55" s="38"/>
      <c r="I55" s="38"/>
      <c r="J55" s="39"/>
      <c r="K55" s="35"/>
      <c r="L55" s="40">
        <f t="shared" si="0"/>
        <v>0</v>
      </c>
    </row>
    <row r="56" spans="1:12">
      <c r="A56" s="29" t="str">
        <f t="shared" si="1"/>
        <v/>
      </c>
      <c r="B56" s="41"/>
      <c r="C56" s="34"/>
      <c r="D56" s="35"/>
      <c r="E56" s="35"/>
      <c r="F56" s="36"/>
      <c r="G56" s="37"/>
      <c r="H56" s="38"/>
      <c r="I56" s="38"/>
      <c r="J56" s="39"/>
      <c r="K56" s="35"/>
      <c r="L56" s="40">
        <f t="shared" si="0"/>
        <v>0</v>
      </c>
    </row>
    <row r="57" spans="1:12">
      <c r="A57" s="29" t="str">
        <f t="shared" si="1"/>
        <v/>
      </c>
      <c r="B57" s="41"/>
      <c r="C57" s="34"/>
      <c r="D57" s="35"/>
      <c r="E57" s="35"/>
      <c r="F57" s="36"/>
      <c r="G57" s="37"/>
      <c r="H57" s="38"/>
      <c r="I57" s="38"/>
      <c r="J57" s="39"/>
      <c r="K57" s="35"/>
      <c r="L57" s="40">
        <f t="shared" si="0"/>
        <v>0</v>
      </c>
    </row>
    <row r="58" spans="1:12">
      <c r="A58" s="29" t="str">
        <f t="shared" si="1"/>
        <v/>
      </c>
      <c r="B58" s="41"/>
      <c r="C58" s="34"/>
      <c r="D58" s="35"/>
      <c r="E58" s="35"/>
      <c r="F58" s="36"/>
      <c r="G58" s="37"/>
      <c r="H58" s="38"/>
      <c r="I58" s="38"/>
      <c r="J58" s="39"/>
      <c r="K58" s="35"/>
      <c r="L58" s="40">
        <f t="shared" si="0"/>
        <v>0</v>
      </c>
    </row>
    <row r="59" spans="1:12">
      <c r="A59" s="29" t="str">
        <f t="shared" si="1"/>
        <v/>
      </c>
      <c r="B59" s="41"/>
      <c r="C59" s="34"/>
      <c r="D59" s="35"/>
      <c r="E59" s="35"/>
      <c r="F59" s="36"/>
      <c r="G59" s="37"/>
      <c r="H59" s="38"/>
      <c r="I59" s="38"/>
      <c r="J59" s="39"/>
      <c r="K59" s="35"/>
      <c r="L59" s="40">
        <f t="shared" si="0"/>
        <v>0</v>
      </c>
    </row>
    <row r="60" spans="1:12">
      <c r="A60" s="29" t="str">
        <f t="shared" si="1"/>
        <v/>
      </c>
      <c r="B60" s="41"/>
      <c r="C60" s="34"/>
      <c r="D60" s="35"/>
      <c r="E60" s="35"/>
      <c r="F60" s="36"/>
      <c r="G60" s="37"/>
      <c r="H60" s="38"/>
      <c r="I60" s="38"/>
      <c r="J60" s="39"/>
      <c r="K60" s="35"/>
      <c r="L60" s="40">
        <f t="shared" si="0"/>
        <v>0</v>
      </c>
    </row>
    <row r="61" spans="1:12">
      <c r="A61" s="29" t="str">
        <f t="shared" si="1"/>
        <v/>
      </c>
      <c r="B61" s="41"/>
      <c r="C61" s="34"/>
      <c r="D61" s="35"/>
      <c r="E61" s="35"/>
      <c r="F61" s="36"/>
      <c r="G61" s="37"/>
      <c r="H61" s="38"/>
      <c r="I61" s="38"/>
      <c r="J61" s="39"/>
      <c r="K61" s="35"/>
      <c r="L61" s="40">
        <f t="shared" si="0"/>
        <v>0</v>
      </c>
    </row>
    <row r="62" spans="1:12">
      <c r="A62" s="29" t="str">
        <f t="shared" si="1"/>
        <v/>
      </c>
      <c r="B62" s="41"/>
      <c r="C62" s="34"/>
      <c r="D62" s="35"/>
      <c r="E62" s="35"/>
      <c r="F62" s="36"/>
      <c r="G62" s="37"/>
      <c r="H62" s="38"/>
      <c r="I62" s="38"/>
      <c r="J62" s="39"/>
      <c r="K62" s="35"/>
      <c r="L62" s="40">
        <f t="shared" si="0"/>
        <v>0</v>
      </c>
    </row>
    <row r="63" spans="1:12">
      <c r="A63" s="29" t="str">
        <f t="shared" si="1"/>
        <v/>
      </c>
      <c r="B63" s="41"/>
      <c r="C63" s="34"/>
      <c r="D63" s="35"/>
      <c r="E63" s="35"/>
      <c r="F63" s="36"/>
      <c r="G63" s="37"/>
      <c r="H63" s="38"/>
      <c r="I63" s="38"/>
      <c r="J63" s="39"/>
      <c r="K63" s="35"/>
      <c r="L63" s="40">
        <f t="shared" si="0"/>
        <v>0</v>
      </c>
    </row>
    <row r="64" spans="1:12">
      <c r="A64" s="29" t="str">
        <f t="shared" si="1"/>
        <v/>
      </c>
      <c r="B64" s="41"/>
      <c r="C64" s="34"/>
      <c r="D64" s="35"/>
      <c r="E64" s="35"/>
      <c r="F64" s="36"/>
      <c r="G64" s="37"/>
      <c r="H64" s="38"/>
      <c r="I64" s="38"/>
      <c r="J64" s="39"/>
      <c r="K64" s="35"/>
      <c r="L64" s="40">
        <f t="shared" si="0"/>
        <v>0</v>
      </c>
    </row>
    <row r="65" spans="1:12">
      <c r="A65" s="29" t="str">
        <f t="shared" si="1"/>
        <v/>
      </c>
      <c r="B65" s="41"/>
      <c r="C65" s="34"/>
      <c r="D65" s="35"/>
      <c r="E65" s="35"/>
      <c r="F65" s="36"/>
      <c r="G65" s="37"/>
      <c r="H65" s="38"/>
      <c r="I65" s="38"/>
      <c r="J65" s="39"/>
      <c r="K65" s="35"/>
      <c r="L65" s="40">
        <f t="shared" si="0"/>
        <v>0</v>
      </c>
    </row>
    <row r="66" spans="1:12">
      <c r="A66" s="29" t="str">
        <f t="shared" si="1"/>
        <v/>
      </c>
      <c r="B66" s="41"/>
      <c r="C66" s="34"/>
      <c r="D66" s="35"/>
      <c r="E66" s="35"/>
      <c r="F66" s="36"/>
      <c r="G66" s="37"/>
      <c r="H66" s="38"/>
      <c r="I66" s="38"/>
      <c r="J66" s="39"/>
      <c r="K66" s="35"/>
      <c r="L66" s="40">
        <f t="shared" si="0"/>
        <v>0</v>
      </c>
    </row>
    <row r="67" spans="1:12">
      <c r="A67" s="29" t="str">
        <f t="shared" si="1"/>
        <v/>
      </c>
      <c r="B67" s="41"/>
      <c r="C67" s="34"/>
      <c r="D67" s="35"/>
      <c r="E67" s="35"/>
      <c r="F67" s="36"/>
      <c r="G67" s="37"/>
      <c r="H67" s="38"/>
      <c r="I67" s="38"/>
      <c r="J67" s="39"/>
      <c r="K67" s="35"/>
      <c r="L67" s="40">
        <f t="shared" si="0"/>
        <v>0</v>
      </c>
    </row>
    <row r="68" spans="1:12">
      <c r="A68" s="29" t="str">
        <f t="shared" si="1"/>
        <v/>
      </c>
      <c r="B68" s="41"/>
      <c r="C68" s="34"/>
      <c r="D68" s="35"/>
      <c r="E68" s="35"/>
      <c r="F68" s="36"/>
      <c r="G68" s="37"/>
      <c r="H68" s="38"/>
      <c r="I68" s="38"/>
      <c r="J68" s="39"/>
      <c r="K68" s="35"/>
      <c r="L68" s="40">
        <f t="shared" si="0"/>
        <v>0</v>
      </c>
    </row>
    <row r="69" spans="1:12">
      <c r="A69" s="29" t="str">
        <f t="shared" si="1"/>
        <v/>
      </c>
      <c r="B69" s="41"/>
      <c r="C69" s="34"/>
      <c r="D69" s="35"/>
      <c r="E69" s="35"/>
      <c r="F69" s="36"/>
      <c r="G69" s="37"/>
      <c r="H69" s="38"/>
      <c r="I69" s="38"/>
      <c r="J69" s="39"/>
      <c r="K69" s="35"/>
      <c r="L69" s="40">
        <f t="shared" si="0"/>
        <v>0</v>
      </c>
    </row>
    <row r="70" spans="1:12">
      <c r="A70" s="29" t="str">
        <f t="shared" si="1"/>
        <v/>
      </c>
      <c r="B70" s="41"/>
      <c r="C70" s="34"/>
      <c r="D70" s="35"/>
      <c r="E70" s="35"/>
      <c r="F70" s="36"/>
      <c r="G70" s="37"/>
      <c r="H70" s="38"/>
      <c r="I70" s="38"/>
      <c r="J70" s="39"/>
      <c r="K70" s="35"/>
      <c r="L70" s="40">
        <f t="shared" si="0"/>
        <v>0</v>
      </c>
    </row>
    <row r="71" spans="1:12">
      <c r="A71" s="29" t="str">
        <f t="shared" si="1"/>
        <v/>
      </c>
      <c r="B71" s="41"/>
      <c r="C71" s="34"/>
      <c r="D71" s="35"/>
      <c r="E71" s="35"/>
      <c r="F71" s="36"/>
      <c r="G71" s="37"/>
      <c r="H71" s="38"/>
      <c r="I71" s="38"/>
      <c r="J71" s="39"/>
      <c r="K71" s="35"/>
      <c r="L71" s="40">
        <f t="shared" si="0"/>
        <v>0</v>
      </c>
    </row>
    <row r="72" spans="1:12">
      <c r="A72" s="29" t="str">
        <f t="shared" si="1"/>
        <v/>
      </c>
      <c r="B72" s="41"/>
      <c r="C72" s="34"/>
      <c r="D72" s="35"/>
      <c r="E72" s="35"/>
      <c r="F72" s="36"/>
      <c r="G72" s="37"/>
      <c r="H72" s="38"/>
      <c r="I72" s="38"/>
      <c r="J72" s="39"/>
      <c r="K72" s="35"/>
      <c r="L72" s="40">
        <f t="shared" si="0"/>
        <v>0</v>
      </c>
    </row>
    <row r="73" spans="1:12">
      <c r="A73" s="29" t="str">
        <f t="shared" si="1"/>
        <v/>
      </c>
      <c r="B73" s="41"/>
      <c r="C73" s="34"/>
      <c r="D73" s="35"/>
      <c r="E73" s="35"/>
      <c r="F73" s="36"/>
      <c r="G73" s="37"/>
      <c r="H73" s="38"/>
      <c r="I73" s="38"/>
      <c r="J73" s="39"/>
      <c r="K73" s="35"/>
      <c r="L73" s="40">
        <f t="shared" si="0"/>
        <v>0</v>
      </c>
    </row>
    <row r="74" spans="1:12">
      <c r="A74" s="29" t="str">
        <f t="shared" si="1"/>
        <v/>
      </c>
      <c r="B74" s="41"/>
      <c r="C74" s="34"/>
      <c r="D74" s="35"/>
      <c r="E74" s="35"/>
      <c r="F74" s="36"/>
      <c r="G74" s="37"/>
      <c r="H74" s="38"/>
      <c r="I74" s="38"/>
      <c r="J74" s="39"/>
      <c r="K74" s="35"/>
      <c r="L74" s="40">
        <f t="shared" si="0"/>
        <v>0</v>
      </c>
    </row>
    <row r="75" spans="1:12">
      <c r="A75" s="29" t="str">
        <f t="shared" si="1"/>
        <v/>
      </c>
      <c r="B75" s="41"/>
      <c r="C75" s="34"/>
      <c r="D75" s="35"/>
      <c r="E75" s="35"/>
      <c r="F75" s="36"/>
      <c r="G75" s="37"/>
      <c r="H75" s="38"/>
      <c r="I75" s="38"/>
      <c r="J75" s="39"/>
      <c r="K75" s="35"/>
      <c r="L75" s="40">
        <f t="shared" si="0"/>
        <v>0</v>
      </c>
    </row>
    <row r="76" spans="1:12">
      <c r="A76" s="29" t="str">
        <f t="shared" si="1"/>
        <v/>
      </c>
      <c r="B76" s="41"/>
      <c r="C76" s="34"/>
      <c r="D76" s="35"/>
      <c r="E76" s="35"/>
      <c r="F76" s="36"/>
      <c r="G76" s="37"/>
      <c r="H76" s="38"/>
      <c r="I76" s="38"/>
      <c r="J76" s="39"/>
      <c r="K76" s="35"/>
      <c r="L76" s="40">
        <f t="shared" si="0"/>
        <v>0</v>
      </c>
    </row>
    <row r="77" spans="1:12">
      <c r="A77" s="29" t="str">
        <f t="shared" si="1"/>
        <v/>
      </c>
      <c r="B77" s="41"/>
      <c r="C77" s="34"/>
      <c r="D77" s="35"/>
      <c r="E77" s="35"/>
      <c r="F77" s="36"/>
      <c r="G77" s="37"/>
      <c r="H77" s="38"/>
      <c r="I77" s="38"/>
      <c r="J77" s="39"/>
      <c r="K77" s="35"/>
      <c r="L77" s="40">
        <f t="shared" si="0"/>
        <v>0</v>
      </c>
    </row>
    <row r="78" spans="1:12">
      <c r="A78" s="29" t="str">
        <f t="shared" si="1"/>
        <v/>
      </c>
      <c r="B78" s="41"/>
      <c r="C78" s="34"/>
      <c r="D78" s="35"/>
      <c r="E78" s="35"/>
      <c r="F78" s="36"/>
      <c r="G78" s="37"/>
      <c r="H78" s="38"/>
      <c r="I78" s="38"/>
      <c r="J78" s="39"/>
      <c r="K78" s="35"/>
      <c r="L78" s="40">
        <f t="shared" si="0"/>
        <v>0</v>
      </c>
    </row>
    <row r="79" spans="1:12">
      <c r="A79" s="29" t="str">
        <f t="shared" si="1"/>
        <v/>
      </c>
      <c r="B79" s="41"/>
      <c r="C79" s="34"/>
      <c r="D79" s="35"/>
      <c r="E79" s="35"/>
      <c r="F79" s="36"/>
      <c r="G79" s="37"/>
      <c r="H79" s="38"/>
      <c r="I79" s="38"/>
      <c r="J79" s="39"/>
      <c r="K79" s="35"/>
      <c r="L79" s="40">
        <f t="shared" si="0"/>
        <v>0</v>
      </c>
    </row>
    <row r="80" spans="1:12">
      <c r="A80" s="29" t="str">
        <f t="shared" si="1"/>
        <v/>
      </c>
      <c r="B80" s="41"/>
      <c r="C80" s="34"/>
      <c r="D80" s="35"/>
      <c r="E80" s="35"/>
      <c r="F80" s="36"/>
      <c r="G80" s="37"/>
      <c r="H80" s="38"/>
      <c r="I80" s="38"/>
      <c r="J80" s="39"/>
      <c r="K80" s="35"/>
      <c r="L80" s="40">
        <f t="shared" si="0"/>
        <v>0</v>
      </c>
    </row>
    <row r="81" spans="1:12">
      <c r="A81" s="29" t="str">
        <f t="shared" si="1"/>
        <v/>
      </c>
      <c r="B81" s="41"/>
      <c r="C81" s="34"/>
      <c r="D81" s="35"/>
      <c r="E81" s="35"/>
      <c r="F81" s="36"/>
      <c r="G81" s="37"/>
      <c r="H81" s="38"/>
      <c r="I81" s="38"/>
      <c r="J81" s="39"/>
      <c r="K81" s="35"/>
      <c r="L81" s="40">
        <f t="shared" si="0"/>
        <v>0</v>
      </c>
    </row>
    <row r="82" spans="1:12">
      <c r="A82" s="29" t="str">
        <f t="shared" si="1"/>
        <v/>
      </c>
      <c r="B82" s="41"/>
      <c r="C82" s="34"/>
      <c r="D82" s="35"/>
      <c r="E82" s="35"/>
      <c r="F82" s="36"/>
      <c r="G82" s="37"/>
      <c r="H82" s="38"/>
      <c r="I82" s="38"/>
      <c r="J82" s="39"/>
      <c r="K82" s="35"/>
      <c r="L82" s="40">
        <f t="shared" si="0"/>
        <v>0</v>
      </c>
    </row>
    <row r="83" spans="1:12">
      <c r="A83" s="29" t="str">
        <f t="shared" si="1"/>
        <v/>
      </c>
      <c r="B83" s="41"/>
      <c r="C83" s="34"/>
      <c r="D83" s="35"/>
      <c r="E83" s="35"/>
      <c r="F83" s="36"/>
      <c r="G83" s="37"/>
      <c r="H83" s="38"/>
      <c r="I83" s="38"/>
      <c r="J83" s="39"/>
      <c r="K83" s="35"/>
      <c r="L83" s="40">
        <f t="shared" si="0"/>
        <v>0</v>
      </c>
    </row>
    <row r="84" spans="1:12">
      <c r="A84" s="29" t="str">
        <f t="shared" si="1"/>
        <v/>
      </c>
      <c r="B84" s="41"/>
      <c r="C84" s="34"/>
      <c r="D84" s="35"/>
      <c r="E84" s="35"/>
      <c r="F84" s="36"/>
      <c r="G84" s="37"/>
      <c r="H84" s="38"/>
      <c r="I84" s="38"/>
      <c r="J84" s="39"/>
      <c r="K84" s="35"/>
      <c r="L84" s="40">
        <f t="shared" ref="L84:L147" si="2">IF(K84="",0,VLOOKUP(K84,COSTTRANSP,2,0))</f>
        <v>0</v>
      </c>
    </row>
    <row r="85" spans="1:12">
      <c r="A85" s="29" t="str">
        <f t="shared" si="1"/>
        <v/>
      </c>
      <c r="B85" s="41"/>
      <c r="C85" s="34"/>
      <c r="D85" s="35"/>
      <c r="E85" s="35"/>
      <c r="F85" s="36"/>
      <c r="G85" s="37"/>
      <c r="H85" s="38"/>
      <c r="I85" s="38"/>
      <c r="J85" s="39"/>
      <c r="K85" s="35"/>
      <c r="L85" s="40">
        <f t="shared" si="2"/>
        <v>0</v>
      </c>
    </row>
    <row r="86" spans="1:12">
      <c r="A86" s="29" t="str">
        <f t="shared" si="1"/>
        <v/>
      </c>
      <c r="B86" s="41"/>
      <c r="C86" s="34"/>
      <c r="D86" s="35"/>
      <c r="E86" s="35"/>
      <c r="F86" s="36"/>
      <c r="G86" s="37"/>
      <c r="H86" s="38"/>
      <c r="I86" s="38"/>
      <c r="J86" s="39"/>
      <c r="K86" s="35"/>
      <c r="L86" s="40">
        <f t="shared" si="2"/>
        <v>0</v>
      </c>
    </row>
    <row r="87" spans="1:12">
      <c r="A87" s="29" t="str">
        <f t="shared" ref="A87:A150" si="3">IF(B87="","",A86+1)</f>
        <v/>
      </c>
      <c r="B87" s="41"/>
      <c r="C87" s="34"/>
      <c r="D87" s="35"/>
      <c r="E87" s="35"/>
      <c r="F87" s="36"/>
      <c r="G87" s="37"/>
      <c r="H87" s="38"/>
      <c r="I87" s="38"/>
      <c r="J87" s="39"/>
      <c r="K87" s="35"/>
      <c r="L87" s="40">
        <f t="shared" si="2"/>
        <v>0</v>
      </c>
    </row>
    <row r="88" spans="1:12">
      <c r="A88" s="29" t="str">
        <f t="shared" si="3"/>
        <v/>
      </c>
      <c r="B88" s="41"/>
      <c r="C88" s="34"/>
      <c r="D88" s="35"/>
      <c r="E88" s="35"/>
      <c r="F88" s="36"/>
      <c r="G88" s="37"/>
      <c r="H88" s="38"/>
      <c r="I88" s="38"/>
      <c r="J88" s="39"/>
      <c r="K88" s="35"/>
      <c r="L88" s="40">
        <f t="shared" si="2"/>
        <v>0</v>
      </c>
    </row>
    <row r="89" spans="1:12">
      <c r="A89" s="29" t="str">
        <f t="shared" si="3"/>
        <v/>
      </c>
      <c r="B89" s="41"/>
      <c r="C89" s="34"/>
      <c r="D89" s="35"/>
      <c r="E89" s="35"/>
      <c r="F89" s="36"/>
      <c r="G89" s="37"/>
      <c r="H89" s="38"/>
      <c r="I89" s="38"/>
      <c r="J89" s="39"/>
      <c r="K89" s="35"/>
      <c r="L89" s="40">
        <f t="shared" si="2"/>
        <v>0</v>
      </c>
    </row>
    <row r="90" spans="1:12">
      <c r="A90" s="29" t="str">
        <f t="shared" si="3"/>
        <v/>
      </c>
      <c r="B90" s="41"/>
      <c r="C90" s="34"/>
      <c r="D90" s="35"/>
      <c r="E90" s="35"/>
      <c r="F90" s="36"/>
      <c r="G90" s="37"/>
      <c r="H90" s="38"/>
      <c r="I90" s="38"/>
      <c r="J90" s="39"/>
      <c r="K90" s="35"/>
      <c r="L90" s="40">
        <f t="shared" si="2"/>
        <v>0</v>
      </c>
    </row>
    <row r="91" spans="1:12">
      <c r="A91" s="29" t="str">
        <f t="shared" si="3"/>
        <v/>
      </c>
      <c r="B91" s="41"/>
      <c r="C91" s="34"/>
      <c r="D91" s="35"/>
      <c r="E91" s="35"/>
      <c r="F91" s="36"/>
      <c r="G91" s="37"/>
      <c r="H91" s="38"/>
      <c r="I91" s="38"/>
      <c r="J91" s="39"/>
      <c r="K91" s="35"/>
      <c r="L91" s="40">
        <f t="shared" si="2"/>
        <v>0</v>
      </c>
    </row>
    <row r="92" spans="1:12">
      <c r="A92" s="29" t="str">
        <f t="shared" si="3"/>
        <v/>
      </c>
      <c r="B92" s="41"/>
      <c r="C92" s="34"/>
      <c r="D92" s="35"/>
      <c r="E92" s="35"/>
      <c r="F92" s="36"/>
      <c r="G92" s="37"/>
      <c r="H92" s="38"/>
      <c r="I92" s="38"/>
      <c r="J92" s="39"/>
      <c r="K92" s="35"/>
      <c r="L92" s="40">
        <f t="shared" si="2"/>
        <v>0</v>
      </c>
    </row>
    <row r="93" spans="1:12">
      <c r="A93" s="29" t="str">
        <f t="shared" si="3"/>
        <v/>
      </c>
      <c r="B93" s="41"/>
      <c r="C93" s="34"/>
      <c r="D93" s="35"/>
      <c r="E93" s="35"/>
      <c r="F93" s="36"/>
      <c r="G93" s="37"/>
      <c r="H93" s="38"/>
      <c r="I93" s="38"/>
      <c r="J93" s="39"/>
      <c r="K93" s="35"/>
      <c r="L93" s="40">
        <f t="shared" si="2"/>
        <v>0</v>
      </c>
    </row>
    <row r="94" spans="1:12">
      <c r="A94" s="29" t="str">
        <f t="shared" si="3"/>
        <v/>
      </c>
      <c r="B94" s="41"/>
      <c r="C94" s="34"/>
      <c r="D94" s="35"/>
      <c r="E94" s="35"/>
      <c r="F94" s="36"/>
      <c r="G94" s="37"/>
      <c r="H94" s="38"/>
      <c r="I94" s="38"/>
      <c r="J94" s="39"/>
      <c r="K94" s="35"/>
      <c r="L94" s="40">
        <f t="shared" si="2"/>
        <v>0</v>
      </c>
    </row>
    <row r="95" spans="1:12">
      <c r="A95" s="29" t="str">
        <f t="shared" si="3"/>
        <v/>
      </c>
      <c r="B95" s="41"/>
      <c r="C95" s="34"/>
      <c r="D95" s="35"/>
      <c r="E95" s="35"/>
      <c r="F95" s="36"/>
      <c r="G95" s="37"/>
      <c r="H95" s="38"/>
      <c r="I95" s="38"/>
      <c r="J95" s="39"/>
      <c r="K95" s="35"/>
      <c r="L95" s="40">
        <f t="shared" si="2"/>
        <v>0</v>
      </c>
    </row>
    <row r="96" spans="1:12">
      <c r="A96" s="29" t="str">
        <f t="shared" si="3"/>
        <v/>
      </c>
      <c r="B96" s="41"/>
      <c r="C96" s="34"/>
      <c r="D96" s="35"/>
      <c r="E96" s="35"/>
      <c r="F96" s="36"/>
      <c r="G96" s="37"/>
      <c r="H96" s="38"/>
      <c r="I96" s="38"/>
      <c r="J96" s="39"/>
      <c r="K96" s="35"/>
      <c r="L96" s="40">
        <f t="shared" si="2"/>
        <v>0</v>
      </c>
    </row>
    <row r="97" spans="1:12">
      <c r="A97" s="29" t="str">
        <f t="shared" si="3"/>
        <v/>
      </c>
      <c r="B97" s="41"/>
      <c r="C97" s="34"/>
      <c r="D97" s="35"/>
      <c r="E97" s="35"/>
      <c r="F97" s="36"/>
      <c r="G97" s="37"/>
      <c r="H97" s="38"/>
      <c r="I97" s="38"/>
      <c r="J97" s="39"/>
      <c r="K97" s="35"/>
      <c r="L97" s="40">
        <f t="shared" si="2"/>
        <v>0</v>
      </c>
    </row>
    <row r="98" spans="1:12">
      <c r="A98" s="29" t="str">
        <f t="shared" si="3"/>
        <v/>
      </c>
      <c r="B98" s="41"/>
      <c r="C98" s="34"/>
      <c r="D98" s="35"/>
      <c r="E98" s="35"/>
      <c r="F98" s="36"/>
      <c r="G98" s="37"/>
      <c r="H98" s="38"/>
      <c r="I98" s="38"/>
      <c r="J98" s="39"/>
      <c r="K98" s="35"/>
      <c r="L98" s="40">
        <f t="shared" si="2"/>
        <v>0</v>
      </c>
    </row>
    <row r="99" spans="1:12">
      <c r="A99" s="29" t="str">
        <f t="shared" si="3"/>
        <v/>
      </c>
      <c r="B99" s="41"/>
      <c r="C99" s="34"/>
      <c r="D99" s="35"/>
      <c r="E99" s="35"/>
      <c r="F99" s="36"/>
      <c r="G99" s="37"/>
      <c r="H99" s="38"/>
      <c r="I99" s="38"/>
      <c r="J99" s="39"/>
      <c r="K99" s="35"/>
      <c r="L99" s="40">
        <f t="shared" si="2"/>
        <v>0</v>
      </c>
    </row>
    <row r="100" spans="1:12">
      <c r="A100" s="29" t="str">
        <f t="shared" si="3"/>
        <v/>
      </c>
      <c r="B100" s="41"/>
      <c r="C100" s="34"/>
      <c r="D100" s="35"/>
      <c r="E100" s="35"/>
      <c r="F100" s="36"/>
      <c r="G100" s="37"/>
      <c r="H100" s="38"/>
      <c r="I100" s="38"/>
      <c r="J100" s="39"/>
      <c r="K100" s="35"/>
      <c r="L100" s="40">
        <f t="shared" si="2"/>
        <v>0</v>
      </c>
    </row>
    <row r="101" spans="1:12">
      <c r="A101" s="29" t="str">
        <f t="shared" si="3"/>
        <v/>
      </c>
      <c r="B101" s="41"/>
      <c r="C101" s="34"/>
      <c r="D101" s="35"/>
      <c r="E101" s="35"/>
      <c r="F101" s="36"/>
      <c r="G101" s="37"/>
      <c r="H101" s="38"/>
      <c r="I101" s="38"/>
      <c r="J101" s="39"/>
      <c r="K101" s="35"/>
      <c r="L101" s="40">
        <f t="shared" si="2"/>
        <v>0</v>
      </c>
    </row>
    <row r="102" spans="1:12">
      <c r="A102" s="29" t="str">
        <f t="shared" si="3"/>
        <v/>
      </c>
      <c r="B102" s="41"/>
      <c r="C102" s="34"/>
      <c r="D102" s="35"/>
      <c r="E102" s="35"/>
      <c r="F102" s="36"/>
      <c r="G102" s="37"/>
      <c r="H102" s="38"/>
      <c r="I102" s="38"/>
      <c r="J102" s="39"/>
      <c r="K102" s="35"/>
      <c r="L102" s="40">
        <f t="shared" si="2"/>
        <v>0</v>
      </c>
    </row>
    <row r="103" spans="1:12">
      <c r="A103" s="29" t="str">
        <f t="shared" si="3"/>
        <v/>
      </c>
      <c r="B103" s="41"/>
      <c r="C103" s="34"/>
      <c r="D103" s="35"/>
      <c r="E103" s="35"/>
      <c r="F103" s="36"/>
      <c r="G103" s="37"/>
      <c r="H103" s="38"/>
      <c r="I103" s="38"/>
      <c r="J103" s="39"/>
      <c r="K103" s="35"/>
      <c r="L103" s="40">
        <f t="shared" si="2"/>
        <v>0</v>
      </c>
    </row>
    <row r="104" spans="1:12">
      <c r="A104" s="29" t="str">
        <f t="shared" si="3"/>
        <v/>
      </c>
      <c r="B104" s="41"/>
      <c r="C104" s="34"/>
      <c r="D104" s="35"/>
      <c r="E104" s="35"/>
      <c r="F104" s="36"/>
      <c r="G104" s="37"/>
      <c r="H104" s="38"/>
      <c r="I104" s="38"/>
      <c r="J104" s="39"/>
      <c r="K104" s="35"/>
      <c r="L104" s="40">
        <f t="shared" si="2"/>
        <v>0</v>
      </c>
    </row>
    <row r="105" spans="1:12">
      <c r="A105" s="29" t="str">
        <f t="shared" si="3"/>
        <v/>
      </c>
      <c r="B105" s="41"/>
      <c r="C105" s="34"/>
      <c r="D105" s="35"/>
      <c r="E105" s="35"/>
      <c r="F105" s="36"/>
      <c r="G105" s="37"/>
      <c r="H105" s="38"/>
      <c r="I105" s="38"/>
      <c r="J105" s="39"/>
      <c r="K105" s="35"/>
      <c r="L105" s="40">
        <f t="shared" si="2"/>
        <v>0</v>
      </c>
    </row>
    <row r="106" spans="1:12">
      <c r="A106" s="29" t="str">
        <f t="shared" si="3"/>
        <v/>
      </c>
      <c r="B106" s="41"/>
      <c r="C106" s="34"/>
      <c r="D106" s="35"/>
      <c r="E106" s="35"/>
      <c r="F106" s="36"/>
      <c r="G106" s="37"/>
      <c r="H106" s="38"/>
      <c r="I106" s="38"/>
      <c r="J106" s="39"/>
      <c r="K106" s="35"/>
      <c r="L106" s="40">
        <f t="shared" si="2"/>
        <v>0</v>
      </c>
    </row>
    <row r="107" spans="1:12">
      <c r="A107" s="29" t="str">
        <f t="shared" si="3"/>
        <v/>
      </c>
      <c r="B107" s="41"/>
      <c r="C107" s="34"/>
      <c r="D107" s="35"/>
      <c r="E107" s="35"/>
      <c r="F107" s="36"/>
      <c r="G107" s="37"/>
      <c r="H107" s="38"/>
      <c r="I107" s="38"/>
      <c r="J107" s="39"/>
      <c r="K107" s="35"/>
      <c r="L107" s="40">
        <f t="shared" si="2"/>
        <v>0</v>
      </c>
    </row>
    <row r="108" spans="1:12">
      <c r="A108" s="29" t="str">
        <f t="shared" si="3"/>
        <v/>
      </c>
      <c r="B108" s="41"/>
      <c r="C108" s="34"/>
      <c r="D108" s="35"/>
      <c r="E108" s="35"/>
      <c r="F108" s="36"/>
      <c r="G108" s="37"/>
      <c r="H108" s="38"/>
      <c r="I108" s="38"/>
      <c r="J108" s="39"/>
      <c r="K108" s="35"/>
      <c r="L108" s="40">
        <f t="shared" si="2"/>
        <v>0</v>
      </c>
    </row>
    <row r="109" spans="1:12">
      <c r="A109" s="29" t="str">
        <f t="shared" si="3"/>
        <v/>
      </c>
      <c r="B109" s="41"/>
      <c r="C109" s="34"/>
      <c r="D109" s="35"/>
      <c r="E109" s="35"/>
      <c r="F109" s="36"/>
      <c r="G109" s="37"/>
      <c r="H109" s="38"/>
      <c r="I109" s="38"/>
      <c r="J109" s="39"/>
      <c r="K109" s="35"/>
      <c r="L109" s="40">
        <f t="shared" si="2"/>
        <v>0</v>
      </c>
    </row>
    <row r="110" spans="1:12">
      <c r="A110" s="29" t="str">
        <f t="shared" si="3"/>
        <v/>
      </c>
      <c r="B110" s="41"/>
      <c r="C110" s="34"/>
      <c r="D110" s="35"/>
      <c r="E110" s="35"/>
      <c r="F110" s="36"/>
      <c r="G110" s="37"/>
      <c r="H110" s="38"/>
      <c r="I110" s="38"/>
      <c r="J110" s="39"/>
      <c r="K110" s="35"/>
      <c r="L110" s="40">
        <f t="shared" si="2"/>
        <v>0</v>
      </c>
    </row>
    <row r="111" spans="1:12">
      <c r="A111" s="29" t="str">
        <f t="shared" si="3"/>
        <v/>
      </c>
      <c r="B111" s="41"/>
      <c r="C111" s="34"/>
      <c r="D111" s="35"/>
      <c r="E111" s="35"/>
      <c r="F111" s="36"/>
      <c r="G111" s="37"/>
      <c r="H111" s="38"/>
      <c r="I111" s="38"/>
      <c r="J111" s="39"/>
      <c r="K111" s="35"/>
      <c r="L111" s="40">
        <f t="shared" si="2"/>
        <v>0</v>
      </c>
    </row>
    <row r="112" spans="1:12">
      <c r="A112" s="29" t="str">
        <f t="shared" si="3"/>
        <v/>
      </c>
      <c r="B112" s="41"/>
      <c r="C112" s="34"/>
      <c r="D112" s="35"/>
      <c r="E112" s="35"/>
      <c r="F112" s="36"/>
      <c r="G112" s="37"/>
      <c r="H112" s="38"/>
      <c r="I112" s="38"/>
      <c r="J112" s="39"/>
      <c r="K112" s="35"/>
      <c r="L112" s="40">
        <f t="shared" si="2"/>
        <v>0</v>
      </c>
    </row>
    <row r="113" spans="1:12">
      <c r="A113" s="29" t="str">
        <f t="shared" si="3"/>
        <v/>
      </c>
      <c r="B113" s="41"/>
      <c r="C113" s="34"/>
      <c r="D113" s="35"/>
      <c r="E113" s="35"/>
      <c r="F113" s="36"/>
      <c r="G113" s="37"/>
      <c r="H113" s="38"/>
      <c r="I113" s="38"/>
      <c r="J113" s="39"/>
      <c r="K113" s="35"/>
      <c r="L113" s="40">
        <f t="shared" si="2"/>
        <v>0</v>
      </c>
    </row>
    <row r="114" spans="1:12">
      <c r="A114" s="29" t="str">
        <f t="shared" si="3"/>
        <v/>
      </c>
      <c r="B114" s="41"/>
      <c r="C114" s="34"/>
      <c r="D114" s="35"/>
      <c r="E114" s="35"/>
      <c r="F114" s="36"/>
      <c r="G114" s="37"/>
      <c r="H114" s="38"/>
      <c r="I114" s="38"/>
      <c r="J114" s="39"/>
      <c r="K114" s="35"/>
      <c r="L114" s="40">
        <f t="shared" si="2"/>
        <v>0</v>
      </c>
    </row>
    <row r="115" spans="1:12">
      <c r="A115" s="29" t="str">
        <f t="shared" si="3"/>
        <v/>
      </c>
      <c r="B115" s="41"/>
      <c r="C115" s="34"/>
      <c r="D115" s="35"/>
      <c r="E115" s="35"/>
      <c r="F115" s="36"/>
      <c r="G115" s="37"/>
      <c r="H115" s="38"/>
      <c r="I115" s="38"/>
      <c r="J115" s="39"/>
      <c r="K115" s="35"/>
      <c r="L115" s="40">
        <f t="shared" si="2"/>
        <v>0</v>
      </c>
    </row>
    <row r="116" spans="1:12">
      <c r="A116" s="29" t="str">
        <f t="shared" si="3"/>
        <v/>
      </c>
      <c r="B116" s="41"/>
      <c r="C116" s="34"/>
      <c r="D116" s="35"/>
      <c r="E116" s="35"/>
      <c r="F116" s="36"/>
      <c r="G116" s="37"/>
      <c r="H116" s="38"/>
      <c r="I116" s="38"/>
      <c r="J116" s="39"/>
      <c r="K116" s="35"/>
      <c r="L116" s="40">
        <f t="shared" si="2"/>
        <v>0</v>
      </c>
    </row>
    <row r="117" spans="1:12">
      <c r="A117" s="29" t="str">
        <f t="shared" si="3"/>
        <v/>
      </c>
      <c r="B117" s="41"/>
      <c r="C117" s="34"/>
      <c r="D117" s="35"/>
      <c r="E117" s="35"/>
      <c r="F117" s="36"/>
      <c r="G117" s="37"/>
      <c r="H117" s="38"/>
      <c r="I117" s="38"/>
      <c r="J117" s="39"/>
      <c r="K117" s="35"/>
      <c r="L117" s="40">
        <f t="shared" si="2"/>
        <v>0</v>
      </c>
    </row>
    <row r="118" spans="1:12">
      <c r="A118" s="29" t="str">
        <f t="shared" si="3"/>
        <v/>
      </c>
      <c r="B118" s="41"/>
      <c r="C118" s="34"/>
      <c r="D118" s="35"/>
      <c r="E118" s="35"/>
      <c r="F118" s="36"/>
      <c r="G118" s="37"/>
      <c r="H118" s="38"/>
      <c r="I118" s="38"/>
      <c r="J118" s="39"/>
      <c r="K118" s="35"/>
      <c r="L118" s="40">
        <f t="shared" si="2"/>
        <v>0</v>
      </c>
    </row>
    <row r="119" spans="1:12">
      <c r="A119" s="29" t="str">
        <f t="shared" si="3"/>
        <v/>
      </c>
      <c r="B119" s="41"/>
      <c r="C119" s="34"/>
      <c r="D119" s="35"/>
      <c r="E119" s="35"/>
      <c r="F119" s="36"/>
      <c r="G119" s="37"/>
      <c r="H119" s="38"/>
      <c r="I119" s="38"/>
      <c r="J119" s="39"/>
      <c r="K119" s="35"/>
      <c r="L119" s="40">
        <f t="shared" si="2"/>
        <v>0</v>
      </c>
    </row>
    <row r="120" spans="1:12">
      <c r="A120" s="29" t="str">
        <f t="shared" si="3"/>
        <v/>
      </c>
      <c r="B120" s="41"/>
      <c r="C120" s="34"/>
      <c r="D120" s="35"/>
      <c r="E120" s="35"/>
      <c r="F120" s="36"/>
      <c r="G120" s="37"/>
      <c r="H120" s="38"/>
      <c r="I120" s="38"/>
      <c r="J120" s="39"/>
      <c r="K120" s="35"/>
      <c r="L120" s="40">
        <f t="shared" si="2"/>
        <v>0</v>
      </c>
    </row>
    <row r="121" spans="1:12">
      <c r="A121" s="29" t="str">
        <f t="shared" si="3"/>
        <v/>
      </c>
      <c r="B121" s="41"/>
      <c r="C121" s="34"/>
      <c r="D121" s="35"/>
      <c r="E121" s="35"/>
      <c r="F121" s="36"/>
      <c r="G121" s="37"/>
      <c r="H121" s="38"/>
      <c r="I121" s="38"/>
      <c r="J121" s="39"/>
      <c r="K121" s="35"/>
      <c r="L121" s="40">
        <f t="shared" si="2"/>
        <v>0</v>
      </c>
    </row>
    <row r="122" spans="1:12">
      <c r="A122" s="29" t="str">
        <f t="shared" si="3"/>
        <v/>
      </c>
      <c r="B122" s="41"/>
      <c r="C122" s="34"/>
      <c r="D122" s="35"/>
      <c r="E122" s="35"/>
      <c r="F122" s="36"/>
      <c r="G122" s="37"/>
      <c r="H122" s="38"/>
      <c r="I122" s="38"/>
      <c r="J122" s="39"/>
      <c r="K122" s="35"/>
      <c r="L122" s="40">
        <f t="shared" si="2"/>
        <v>0</v>
      </c>
    </row>
    <row r="123" spans="1:12">
      <c r="A123" s="29" t="str">
        <f t="shared" si="3"/>
        <v/>
      </c>
      <c r="B123" s="41"/>
      <c r="C123" s="34"/>
      <c r="D123" s="35"/>
      <c r="E123" s="35"/>
      <c r="F123" s="36"/>
      <c r="G123" s="37"/>
      <c r="H123" s="38"/>
      <c r="I123" s="38"/>
      <c r="J123" s="39"/>
      <c r="K123" s="35"/>
      <c r="L123" s="40">
        <f t="shared" si="2"/>
        <v>0</v>
      </c>
    </row>
    <row r="124" spans="1:12">
      <c r="A124" s="29" t="str">
        <f t="shared" si="3"/>
        <v/>
      </c>
      <c r="B124" s="41"/>
      <c r="C124" s="34"/>
      <c r="D124" s="35"/>
      <c r="E124" s="35"/>
      <c r="F124" s="36"/>
      <c r="G124" s="37"/>
      <c r="H124" s="38"/>
      <c r="I124" s="38"/>
      <c r="J124" s="39"/>
      <c r="K124" s="35"/>
      <c r="L124" s="40">
        <f t="shared" si="2"/>
        <v>0</v>
      </c>
    </row>
    <row r="125" spans="1:12">
      <c r="A125" s="29" t="str">
        <f t="shared" si="3"/>
        <v/>
      </c>
      <c r="B125" s="41"/>
      <c r="C125" s="34"/>
      <c r="D125" s="35"/>
      <c r="E125" s="35"/>
      <c r="F125" s="36"/>
      <c r="G125" s="37"/>
      <c r="H125" s="38"/>
      <c r="I125" s="38"/>
      <c r="J125" s="39"/>
      <c r="K125" s="35"/>
      <c r="L125" s="40">
        <f t="shared" si="2"/>
        <v>0</v>
      </c>
    </row>
    <row r="126" spans="1:12">
      <c r="A126" s="29" t="str">
        <f t="shared" si="3"/>
        <v/>
      </c>
      <c r="B126" s="41"/>
      <c r="C126" s="34"/>
      <c r="D126" s="35"/>
      <c r="E126" s="35"/>
      <c r="F126" s="36"/>
      <c r="G126" s="37"/>
      <c r="H126" s="38"/>
      <c r="I126" s="38"/>
      <c r="J126" s="39"/>
      <c r="K126" s="35"/>
      <c r="L126" s="40">
        <f t="shared" si="2"/>
        <v>0</v>
      </c>
    </row>
    <row r="127" spans="1:12">
      <c r="A127" s="29" t="str">
        <f t="shared" si="3"/>
        <v/>
      </c>
      <c r="B127" s="41"/>
      <c r="C127" s="34"/>
      <c r="D127" s="35"/>
      <c r="E127" s="35"/>
      <c r="F127" s="36"/>
      <c r="G127" s="37"/>
      <c r="H127" s="38"/>
      <c r="I127" s="38"/>
      <c r="J127" s="39"/>
      <c r="K127" s="35"/>
      <c r="L127" s="40">
        <f t="shared" si="2"/>
        <v>0</v>
      </c>
    </row>
    <row r="128" spans="1:12">
      <c r="A128" s="29" t="str">
        <f t="shared" si="3"/>
        <v/>
      </c>
      <c r="B128" s="41"/>
      <c r="C128" s="34"/>
      <c r="D128" s="35"/>
      <c r="E128" s="35"/>
      <c r="F128" s="36"/>
      <c r="G128" s="37"/>
      <c r="H128" s="38"/>
      <c r="I128" s="38"/>
      <c r="J128" s="39"/>
      <c r="K128" s="35"/>
      <c r="L128" s="40">
        <f t="shared" si="2"/>
        <v>0</v>
      </c>
    </row>
    <row r="129" spans="1:12">
      <c r="A129" s="29" t="str">
        <f t="shared" si="3"/>
        <v/>
      </c>
      <c r="B129" s="41"/>
      <c r="C129" s="34"/>
      <c r="D129" s="35"/>
      <c r="E129" s="35"/>
      <c r="F129" s="36"/>
      <c r="G129" s="37"/>
      <c r="H129" s="38"/>
      <c r="I129" s="38"/>
      <c r="J129" s="39"/>
      <c r="K129" s="35"/>
      <c r="L129" s="40">
        <f t="shared" si="2"/>
        <v>0</v>
      </c>
    </row>
    <row r="130" spans="1:12">
      <c r="A130" s="29" t="str">
        <f t="shared" si="3"/>
        <v/>
      </c>
      <c r="B130" s="41"/>
      <c r="C130" s="34"/>
      <c r="D130" s="35"/>
      <c r="E130" s="35"/>
      <c r="F130" s="36"/>
      <c r="G130" s="37"/>
      <c r="H130" s="38"/>
      <c r="I130" s="38"/>
      <c r="J130" s="39"/>
      <c r="K130" s="35"/>
      <c r="L130" s="40">
        <f t="shared" si="2"/>
        <v>0</v>
      </c>
    </row>
    <row r="131" spans="1:12">
      <c r="A131" s="29" t="str">
        <f t="shared" si="3"/>
        <v/>
      </c>
      <c r="B131" s="41"/>
      <c r="C131" s="34"/>
      <c r="D131" s="35"/>
      <c r="E131" s="35"/>
      <c r="F131" s="36"/>
      <c r="G131" s="37"/>
      <c r="H131" s="38"/>
      <c r="I131" s="38"/>
      <c r="J131" s="39"/>
      <c r="K131" s="35"/>
      <c r="L131" s="40">
        <f t="shared" si="2"/>
        <v>0</v>
      </c>
    </row>
    <row r="132" spans="1:12">
      <c r="A132" s="29" t="str">
        <f t="shared" si="3"/>
        <v/>
      </c>
      <c r="B132" s="41"/>
      <c r="C132" s="34"/>
      <c r="D132" s="35"/>
      <c r="E132" s="35"/>
      <c r="F132" s="36"/>
      <c r="G132" s="37"/>
      <c r="H132" s="38"/>
      <c r="I132" s="38"/>
      <c r="J132" s="39"/>
      <c r="K132" s="35"/>
      <c r="L132" s="40">
        <f t="shared" si="2"/>
        <v>0</v>
      </c>
    </row>
    <row r="133" spans="1:12">
      <c r="A133" s="29" t="str">
        <f t="shared" si="3"/>
        <v/>
      </c>
      <c r="B133" s="41"/>
      <c r="C133" s="34"/>
      <c r="D133" s="35"/>
      <c r="E133" s="35"/>
      <c r="F133" s="36"/>
      <c r="G133" s="37"/>
      <c r="H133" s="38"/>
      <c r="I133" s="38"/>
      <c r="J133" s="39"/>
      <c r="K133" s="35"/>
      <c r="L133" s="40">
        <f t="shared" si="2"/>
        <v>0</v>
      </c>
    </row>
    <row r="134" spans="1:12">
      <c r="A134" s="29" t="str">
        <f t="shared" si="3"/>
        <v/>
      </c>
      <c r="B134" s="41"/>
      <c r="C134" s="34"/>
      <c r="D134" s="35"/>
      <c r="E134" s="35"/>
      <c r="F134" s="36"/>
      <c r="G134" s="37"/>
      <c r="H134" s="38"/>
      <c r="I134" s="38"/>
      <c r="J134" s="39"/>
      <c r="K134" s="35"/>
      <c r="L134" s="40">
        <f t="shared" si="2"/>
        <v>0</v>
      </c>
    </row>
    <row r="135" spans="1:12">
      <c r="A135" s="29" t="str">
        <f t="shared" si="3"/>
        <v/>
      </c>
      <c r="B135" s="41"/>
      <c r="C135" s="34"/>
      <c r="D135" s="35"/>
      <c r="E135" s="35"/>
      <c r="F135" s="36"/>
      <c r="G135" s="37"/>
      <c r="H135" s="38"/>
      <c r="I135" s="38"/>
      <c r="J135" s="39"/>
      <c r="K135" s="35"/>
      <c r="L135" s="40">
        <f t="shared" si="2"/>
        <v>0</v>
      </c>
    </row>
    <row r="136" spans="1:12">
      <c r="A136" s="29" t="str">
        <f t="shared" si="3"/>
        <v/>
      </c>
      <c r="B136" s="41"/>
      <c r="C136" s="34"/>
      <c r="D136" s="35"/>
      <c r="E136" s="35"/>
      <c r="F136" s="36"/>
      <c r="G136" s="37"/>
      <c r="H136" s="38"/>
      <c r="I136" s="38"/>
      <c r="J136" s="39"/>
      <c r="K136" s="35"/>
      <c r="L136" s="40">
        <f t="shared" si="2"/>
        <v>0</v>
      </c>
    </row>
    <row r="137" spans="1:12">
      <c r="A137" s="29" t="str">
        <f t="shared" si="3"/>
        <v/>
      </c>
      <c r="B137" s="41"/>
      <c r="C137" s="34"/>
      <c r="D137" s="35"/>
      <c r="E137" s="35"/>
      <c r="F137" s="36"/>
      <c r="G137" s="37"/>
      <c r="H137" s="38"/>
      <c r="I137" s="38"/>
      <c r="J137" s="39"/>
      <c r="K137" s="35"/>
      <c r="L137" s="40">
        <f t="shared" si="2"/>
        <v>0</v>
      </c>
    </row>
    <row r="138" spans="1:12">
      <c r="A138" s="29" t="str">
        <f t="shared" si="3"/>
        <v/>
      </c>
      <c r="B138" s="41"/>
      <c r="C138" s="34"/>
      <c r="D138" s="35"/>
      <c r="E138" s="35"/>
      <c r="F138" s="36"/>
      <c r="G138" s="37"/>
      <c r="H138" s="38"/>
      <c r="I138" s="38"/>
      <c r="J138" s="39"/>
      <c r="K138" s="35"/>
      <c r="L138" s="40">
        <f t="shared" si="2"/>
        <v>0</v>
      </c>
    </row>
    <row r="139" spans="1:12">
      <c r="A139" s="29" t="str">
        <f t="shared" si="3"/>
        <v/>
      </c>
      <c r="B139" s="41"/>
      <c r="C139" s="34"/>
      <c r="D139" s="35"/>
      <c r="E139" s="35"/>
      <c r="F139" s="36"/>
      <c r="G139" s="37"/>
      <c r="H139" s="38"/>
      <c r="I139" s="38"/>
      <c r="J139" s="39"/>
      <c r="K139" s="35"/>
      <c r="L139" s="40">
        <f t="shared" si="2"/>
        <v>0</v>
      </c>
    </row>
    <row r="140" spans="1:12">
      <c r="A140" s="29" t="str">
        <f t="shared" si="3"/>
        <v/>
      </c>
      <c r="B140" s="41"/>
      <c r="C140" s="34"/>
      <c r="D140" s="35"/>
      <c r="E140" s="35"/>
      <c r="F140" s="36"/>
      <c r="G140" s="37"/>
      <c r="H140" s="38"/>
      <c r="I140" s="38"/>
      <c r="J140" s="39"/>
      <c r="K140" s="35"/>
      <c r="L140" s="40">
        <f t="shared" si="2"/>
        <v>0</v>
      </c>
    </row>
    <row r="141" spans="1:12">
      <c r="A141" s="29" t="str">
        <f t="shared" si="3"/>
        <v/>
      </c>
      <c r="B141" s="41"/>
      <c r="C141" s="34"/>
      <c r="D141" s="35"/>
      <c r="E141" s="35"/>
      <c r="F141" s="36"/>
      <c r="G141" s="37"/>
      <c r="H141" s="38"/>
      <c r="I141" s="38"/>
      <c r="J141" s="39"/>
      <c r="K141" s="35"/>
      <c r="L141" s="40">
        <f t="shared" si="2"/>
        <v>0</v>
      </c>
    </row>
    <row r="142" spans="1:12">
      <c r="A142" s="29" t="str">
        <f t="shared" si="3"/>
        <v/>
      </c>
      <c r="B142" s="41"/>
      <c r="C142" s="34"/>
      <c r="D142" s="35"/>
      <c r="E142" s="35"/>
      <c r="F142" s="36"/>
      <c r="G142" s="37"/>
      <c r="H142" s="38"/>
      <c r="I142" s="38"/>
      <c r="J142" s="39"/>
      <c r="K142" s="35"/>
      <c r="L142" s="40">
        <f t="shared" si="2"/>
        <v>0</v>
      </c>
    </row>
    <row r="143" spans="1:12">
      <c r="A143" s="29" t="str">
        <f t="shared" si="3"/>
        <v/>
      </c>
      <c r="B143" s="41"/>
      <c r="C143" s="34"/>
      <c r="D143" s="35"/>
      <c r="E143" s="35"/>
      <c r="F143" s="36"/>
      <c r="G143" s="37"/>
      <c r="H143" s="38"/>
      <c r="I143" s="38"/>
      <c r="J143" s="39"/>
      <c r="K143" s="35"/>
      <c r="L143" s="40">
        <f t="shared" si="2"/>
        <v>0</v>
      </c>
    </row>
    <row r="144" spans="1:12">
      <c r="A144" s="29" t="str">
        <f t="shared" si="3"/>
        <v/>
      </c>
      <c r="B144" s="41"/>
      <c r="C144" s="34"/>
      <c r="D144" s="35"/>
      <c r="E144" s="35"/>
      <c r="F144" s="36"/>
      <c r="G144" s="37"/>
      <c r="H144" s="38"/>
      <c r="I144" s="38"/>
      <c r="J144" s="39"/>
      <c r="K144" s="35"/>
      <c r="L144" s="40">
        <f t="shared" si="2"/>
        <v>0</v>
      </c>
    </row>
    <row r="145" spans="1:12">
      <c r="A145" s="29" t="str">
        <f t="shared" si="3"/>
        <v/>
      </c>
      <c r="B145" s="41"/>
      <c r="C145" s="34"/>
      <c r="D145" s="35"/>
      <c r="E145" s="35"/>
      <c r="F145" s="36"/>
      <c r="G145" s="37"/>
      <c r="H145" s="38"/>
      <c r="I145" s="38"/>
      <c r="J145" s="39"/>
      <c r="K145" s="35"/>
      <c r="L145" s="40">
        <f t="shared" si="2"/>
        <v>0</v>
      </c>
    </row>
    <row r="146" spans="1:12">
      <c r="A146" s="29" t="str">
        <f t="shared" si="3"/>
        <v/>
      </c>
      <c r="B146" s="41"/>
      <c r="C146" s="34"/>
      <c r="D146" s="35"/>
      <c r="E146" s="35"/>
      <c r="F146" s="36"/>
      <c r="G146" s="37"/>
      <c r="H146" s="38"/>
      <c r="I146" s="38"/>
      <c r="J146" s="39"/>
      <c r="K146" s="35"/>
      <c r="L146" s="40">
        <f t="shared" si="2"/>
        <v>0</v>
      </c>
    </row>
    <row r="147" spans="1:12">
      <c r="A147" s="29" t="str">
        <f t="shared" si="3"/>
        <v/>
      </c>
      <c r="B147" s="41"/>
      <c r="C147" s="34"/>
      <c r="D147" s="35"/>
      <c r="E147" s="35"/>
      <c r="F147" s="36"/>
      <c r="G147" s="37"/>
      <c r="H147" s="38"/>
      <c r="I147" s="38"/>
      <c r="J147" s="39"/>
      <c r="K147" s="35"/>
      <c r="L147" s="40">
        <f t="shared" si="2"/>
        <v>0</v>
      </c>
    </row>
    <row r="148" spans="1:12">
      <c r="A148" s="29" t="str">
        <f t="shared" si="3"/>
        <v/>
      </c>
      <c r="B148" s="41"/>
      <c r="C148" s="34"/>
      <c r="D148" s="35"/>
      <c r="E148" s="35"/>
      <c r="F148" s="36"/>
      <c r="G148" s="37"/>
      <c r="H148" s="38"/>
      <c r="I148" s="38"/>
      <c r="J148" s="39"/>
      <c r="K148" s="35"/>
      <c r="L148" s="40">
        <f t="shared" ref="L148:L211" si="4">IF(K148="",0,VLOOKUP(K148,COSTTRANSP,2,0))</f>
        <v>0</v>
      </c>
    </row>
    <row r="149" spans="1:12">
      <c r="A149" s="29" t="str">
        <f t="shared" si="3"/>
        <v/>
      </c>
      <c r="B149" s="41"/>
      <c r="C149" s="34"/>
      <c r="D149" s="35"/>
      <c r="E149" s="35"/>
      <c r="F149" s="36"/>
      <c r="G149" s="37"/>
      <c r="H149" s="38"/>
      <c r="I149" s="38"/>
      <c r="J149" s="39"/>
      <c r="K149" s="35"/>
      <c r="L149" s="40">
        <f t="shared" si="4"/>
        <v>0</v>
      </c>
    </row>
    <row r="150" spans="1:12">
      <c r="A150" s="29" t="str">
        <f t="shared" si="3"/>
        <v/>
      </c>
      <c r="B150" s="41"/>
      <c r="C150" s="34"/>
      <c r="D150" s="35"/>
      <c r="E150" s="35"/>
      <c r="F150" s="36"/>
      <c r="G150" s="37"/>
      <c r="H150" s="38"/>
      <c r="I150" s="38"/>
      <c r="J150" s="39"/>
      <c r="K150" s="35"/>
      <c r="L150" s="40">
        <f t="shared" si="4"/>
        <v>0</v>
      </c>
    </row>
    <row r="151" spans="1:12">
      <c r="A151" s="29" t="str">
        <f t="shared" ref="A151:A214" si="5">IF(B151="","",A150+1)</f>
        <v/>
      </c>
      <c r="B151" s="41"/>
      <c r="C151" s="34"/>
      <c r="D151" s="35"/>
      <c r="E151" s="35"/>
      <c r="F151" s="36"/>
      <c r="G151" s="37"/>
      <c r="H151" s="38"/>
      <c r="I151" s="38"/>
      <c r="J151" s="39"/>
      <c r="K151" s="35"/>
      <c r="L151" s="40">
        <f t="shared" si="4"/>
        <v>0</v>
      </c>
    </row>
    <row r="152" spans="1:12">
      <c r="A152" s="29" t="str">
        <f t="shared" si="5"/>
        <v/>
      </c>
      <c r="B152" s="41"/>
      <c r="C152" s="34"/>
      <c r="D152" s="35"/>
      <c r="E152" s="35"/>
      <c r="F152" s="36"/>
      <c r="G152" s="37"/>
      <c r="H152" s="38"/>
      <c r="I152" s="38"/>
      <c r="J152" s="39"/>
      <c r="K152" s="35"/>
      <c r="L152" s="40">
        <f t="shared" si="4"/>
        <v>0</v>
      </c>
    </row>
    <row r="153" spans="1:12">
      <c r="A153" s="29" t="str">
        <f t="shared" si="5"/>
        <v/>
      </c>
      <c r="B153" s="41"/>
      <c r="C153" s="34"/>
      <c r="D153" s="35"/>
      <c r="E153" s="35"/>
      <c r="F153" s="36"/>
      <c r="G153" s="37"/>
      <c r="H153" s="38"/>
      <c r="I153" s="38"/>
      <c r="J153" s="39"/>
      <c r="K153" s="35"/>
      <c r="L153" s="40">
        <f t="shared" si="4"/>
        <v>0</v>
      </c>
    </row>
    <row r="154" spans="1:12">
      <c r="A154" s="29" t="str">
        <f t="shared" si="5"/>
        <v/>
      </c>
      <c r="B154" s="41"/>
      <c r="C154" s="34"/>
      <c r="D154" s="35"/>
      <c r="E154" s="35"/>
      <c r="F154" s="36"/>
      <c r="G154" s="37"/>
      <c r="H154" s="38"/>
      <c r="I154" s="38"/>
      <c r="J154" s="39"/>
      <c r="K154" s="35"/>
      <c r="L154" s="40">
        <f t="shared" si="4"/>
        <v>0</v>
      </c>
    </row>
    <row r="155" spans="1:12">
      <c r="A155" s="29" t="str">
        <f t="shared" si="5"/>
        <v/>
      </c>
      <c r="B155" s="41"/>
      <c r="C155" s="34"/>
      <c r="D155" s="35"/>
      <c r="E155" s="35"/>
      <c r="F155" s="36"/>
      <c r="G155" s="37"/>
      <c r="H155" s="38"/>
      <c r="I155" s="38"/>
      <c r="J155" s="39"/>
      <c r="K155" s="35"/>
      <c r="L155" s="40">
        <f t="shared" si="4"/>
        <v>0</v>
      </c>
    </row>
    <row r="156" spans="1:12">
      <c r="A156" s="29" t="str">
        <f t="shared" si="5"/>
        <v/>
      </c>
      <c r="B156" s="41"/>
      <c r="C156" s="34"/>
      <c r="D156" s="35"/>
      <c r="E156" s="35"/>
      <c r="F156" s="36"/>
      <c r="G156" s="37"/>
      <c r="H156" s="38"/>
      <c r="I156" s="38"/>
      <c r="J156" s="39"/>
      <c r="K156" s="35"/>
      <c r="L156" s="40">
        <f t="shared" si="4"/>
        <v>0</v>
      </c>
    </row>
    <row r="157" spans="1:12">
      <c r="A157" s="29" t="str">
        <f t="shared" si="5"/>
        <v/>
      </c>
      <c r="B157" s="41"/>
      <c r="C157" s="34"/>
      <c r="D157" s="35"/>
      <c r="E157" s="35"/>
      <c r="F157" s="36"/>
      <c r="G157" s="37"/>
      <c r="H157" s="38"/>
      <c r="I157" s="38"/>
      <c r="J157" s="39"/>
      <c r="K157" s="35"/>
      <c r="L157" s="40">
        <f t="shared" si="4"/>
        <v>0</v>
      </c>
    </row>
    <row r="158" spans="1:12">
      <c r="A158" s="29" t="str">
        <f t="shared" si="5"/>
        <v/>
      </c>
      <c r="B158" s="41"/>
      <c r="C158" s="34"/>
      <c r="D158" s="35"/>
      <c r="E158" s="35"/>
      <c r="F158" s="36"/>
      <c r="G158" s="37"/>
      <c r="H158" s="38"/>
      <c r="I158" s="38"/>
      <c r="J158" s="39"/>
      <c r="K158" s="35"/>
      <c r="L158" s="40">
        <f t="shared" si="4"/>
        <v>0</v>
      </c>
    </row>
    <row r="159" spans="1:12">
      <c r="A159" s="29" t="str">
        <f t="shared" si="5"/>
        <v/>
      </c>
      <c r="B159" s="41"/>
      <c r="C159" s="34"/>
      <c r="D159" s="35"/>
      <c r="E159" s="35"/>
      <c r="F159" s="36"/>
      <c r="G159" s="37"/>
      <c r="H159" s="38"/>
      <c r="I159" s="38"/>
      <c r="J159" s="39"/>
      <c r="K159" s="35"/>
      <c r="L159" s="40">
        <f t="shared" si="4"/>
        <v>0</v>
      </c>
    </row>
    <row r="160" spans="1:12">
      <c r="A160" s="29" t="str">
        <f t="shared" si="5"/>
        <v/>
      </c>
      <c r="B160" s="41"/>
      <c r="C160" s="34"/>
      <c r="D160" s="35"/>
      <c r="E160" s="35"/>
      <c r="F160" s="36"/>
      <c r="G160" s="37"/>
      <c r="H160" s="38"/>
      <c r="I160" s="38"/>
      <c r="J160" s="39"/>
      <c r="K160" s="35"/>
      <c r="L160" s="40">
        <f t="shared" si="4"/>
        <v>0</v>
      </c>
    </row>
    <row r="161" spans="1:12">
      <c r="A161" s="29" t="str">
        <f t="shared" si="5"/>
        <v/>
      </c>
      <c r="B161" s="41"/>
      <c r="C161" s="34"/>
      <c r="D161" s="35"/>
      <c r="E161" s="35"/>
      <c r="F161" s="36"/>
      <c r="G161" s="37"/>
      <c r="H161" s="38"/>
      <c r="I161" s="38"/>
      <c r="J161" s="39"/>
      <c r="K161" s="35"/>
      <c r="L161" s="40">
        <f t="shared" si="4"/>
        <v>0</v>
      </c>
    </row>
    <row r="162" spans="1:12">
      <c r="A162" s="29" t="str">
        <f t="shared" si="5"/>
        <v/>
      </c>
      <c r="B162" s="41"/>
      <c r="C162" s="34"/>
      <c r="D162" s="35"/>
      <c r="E162" s="35"/>
      <c r="F162" s="36"/>
      <c r="G162" s="37"/>
      <c r="H162" s="38"/>
      <c r="I162" s="38"/>
      <c r="J162" s="39"/>
      <c r="K162" s="35"/>
      <c r="L162" s="40">
        <f t="shared" si="4"/>
        <v>0</v>
      </c>
    </row>
    <row r="163" spans="1:12">
      <c r="A163" s="29" t="str">
        <f t="shared" si="5"/>
        <v/>
      </c>
      <c r="B163" s="41"/>
      <c r="C163" s="34"/>
      <c r="D163" s="35"/>
      <c r="E163" s="35"/>
      <c r="F163" s="36"/>
      <c r="G163" s="37"/>
      <c r="H163" s="38"/>
      <c r="I163" s="38"/>
      <c r="J163" s="39"/>
      <c r="K163" s="35"/>
      <c r="L163" s="40">
        <f t="shared" si="4"/>
        <v>0</v>
      </c>
    </row>
    <row r="164" spans="1:12">
      <c r="A164" s="29" t="str">
        <f t="shared" si="5"/>
        <v/>
      </c>
      <c r="B164" s="41"/>
      <c r="C164" s="34"/>
      <c r="D164" s="35"/>
      <c r="E164" s="35"/>
      <c r="F164" s="36"/>
      <c r="G164" s="37"/>
      <c r="H164" s="38"/>
      <c r="I164" s="38"/>
      <c r="J164" s="39"/>
      <c r="K164" s="35"/>
      <c r="L164" s="40">
        <f t="shared" si="4"/>
        <v>0</v>
      </c>
    </row>
    <row r="165" spans="1:12">
      <c r="A165" s="29" t="str">
        <f t="shared" si="5"/>
        <v/>
      </c>
      <c r="B165" s="41"/>
      <c r="C165" s="34"/>
      <c r="D165" s="35"/>
      <c r="E165" s="35"/>
      <c r="F165" s="36"/>
      <c r="G165" s="37"/>
      <c r="H165" s="38"/>
      <c r="I165" s="38"/>
      <c r="J165" s="39"/>
      <c r="K165" s="35"/>
      <c r="L165" s="40">
        <f t="shared" si="4"/>
        <v>0</v>
      </c>
    </row>
    <row r="166" spans="1:12">
      <c r="A166" s="29" t="str">
        <f t="shared" si="5"/>
        <v/>
      </c>
      <c r="B166" s="41"/>
      <c r="C166" s="34"/>
      <c r="D166" s="35"/>
      <c r="E166" s="35"/>
      <c r="F166" s="36"/>
      <c r="G166" s="37"/>
      <c r="H166" s="38"/>
      <c r="I166" s="38"/>
      <c r="J166" s="39"/>
      <c r="K166" s="35"/>
      <c r="L166" s="40">
        <f t="shared" si="4"/>
        <v>0</v>
      </c>
    </row>
    <row r="167" spans="1:12">
      <c r="A167" s="29" t="str">
        <f t="shared" si="5"/>
        <v/>
      </c>
      <c r="B167" s="41"/>
      <c r="C167" s="34"/>
      <c r="D167" s="35"/>
      <c r="E167" s="35"/>
      <c r="F167" s="36"/>
      <c r="G167" s="37"/>
      <c r="H167" s="38"/>
      <c r="I167" s="38"/>
      <c r="J167" s="39"/>
      <c r="K167" s="35"/>
      <c r="L167" s="40">
        <f t="shared" si="4"/>
        <v>0</v>
      </c>
    </row>
    <row r="168" spans="1:12">
      <c r="A168" s="29" t="str">
        <f t="shared" si="5"/>
        <v/>
      </c>
      <c r="B168" s="41"/>
      <c r="C168" s="34"/>
      <c r="D168" s="35"/>
      <c r="E168" s="35"/>
      <c r="F168" s="36"/>
      <c r="G168" s="37"/>
      <c r="H168" s="38"/>
      <c r="I168" s="38"/>
      <c r="J168" s="39"/>
      <c r="K168" s="35"/>
      <c r="L168" s="40">
        <f t="shared" si="4"/>
        <v>0</v>
      </c>
    </row>
    <row r="169" spans="1:12">
      <c r="A169" s="29" t="str">
        <f t="shared" si="5"/>
        <v/>
      </c>
      <c r="B169" s="41"/>
      <c r="C169" s="34"/>
      <c r="D169" s="35"/>
      <c r="E169" s="35"/>
      <c r="F169" s="36"/>
      <c r="G169" s="37"/>
      <c r="H169" s="38"/>
      <c r="I169" s="38"/>
      <c r="J169" s="39"/>
      <c r="K169" s="35"/>
      <c r="L169" s="40">
        <f t="shared" si="4"/>
        <v>0</v>
      </c>
    </row>
    <row r="170" spans="1:12">
      <c r="A170" s="29" t="str">
        <f t="shared" si="5"/>
        <v/>
      </c>
      <c r="B170" s="41"/>
      <c r="C170" s="34"/>
      <c r="D170" s="35"/>
      <c r="E170" s="35"/>
      <c r="F170" s="36"/>
      <c r="G170" s="37"/>
      <c r="H170" s="38"/>
      <c r="I170" s="38"/>
      <c r="J170" s="39"/>
      <c r="K170" s="35"/>
      <c r="L170" s="40">
        <f t="shared" si="4"/>
        <v>0</v>
      </c>
    </row>
    <row r="171" spans="1:12">
      <c r="A171" s="29" t="str">
        <f t="shared" si="5"/>
        <v/>
      </c>
      <c r="B171" s="41"/>
      <c r="C171" s="34"/>
      <c r="D171" s="35"/>
      <c r="E171" s="35"/>
      <c r="F171" s="36"/>
      <c r="G171" s="37"/>
      <c r="H171" s="38"/>
      <c r="I171" s="38"/>
      <c r="J171" s="39"/>
      <c r="K171" s="35"/>
      <c r="L171" s="40">
        <f t="shared" si="4"/>
        <v>0</v>
      </c>
    </row>
    <row r="172" spans="1:12">
      <c r="A172" s="29" t="str">
        <f t="shared" si="5"/>
        <v/>
      </c>
      <c r="B172" s="41"/>
      <c r="C172" s="34"/>
      <c r="D172" s="35"/>
      <c r="E172" s="35"/>
      <c r="F172" s="36"/>
      <c r="G172" s="37"/>
      <c r="H172" s="38"/>
      <c r="I172" s="38"/>
      <c r="J172" s="39"/>
      <c r="K172" s="35"/>
      <c r="L172" s="40">
        <f t="shared" si="4"/>
        <v>0</v>
      </c>
    </row>
    <row r="173" spans="1:12">
      <c r="A173" s="29" t="str">
        <f t="shared" si="5"/>
        <v/>
      </c>
      <c r="B173" s="41"/>
      <c r="C173" s="34"/>
      <c r="D173" s="35"/>
      <c r="E173" s="35"/>
      <c r="F173" s="36"/>
      <c r="G173" s="37"/>
      <c r="H173" s="38"/>
      <c r="I173" s="38"/>
      <c r="J173" s="39"/>
      <c r="K173" s="35"/>
      <c r="L173" s="40">
        <f t="shared" si="4"/>
        <v>0</v>
      </c>
    </row>
    <row r="174" spans="1:12">
      <c r="A174" s="29" t="str">
        <f t="shared" si="5"/>
        <v/>
      </c>
      <c r="B174" s="41"/>
      <c r="C174" s="34"/>
      <c r="D174" s="35"/>
      <c r="E174" s="35"/>
      <c r="F174" s="36"/>
      <c r="G174" s="37"/>
      <c r="H174" s="38"/>
      <c r="I174" s="38"/>
      <c r="J174" s="39"/>
      <c r="K174" s="35"/>
      <c r="L174" s="40">
        <f t="shared" si="4"/>
        <v>0</v>
      </c>
    </row>
    <row r="175" spans="1:12">
      <c r="A175" s="29" t="str">
        <f t="shared" si="5"/>
        <v/>
      </c>
      <c r="B175" s="41"/>
      <c r="C175" s="34"/>
      <c r="D175" s="35"/>
      <c r="E175" s="35"/>
      <c r="F175" s="36"/>
      <c r="G175" s="37"/>
      <c r="H175" s="38"/>
      <c r="I175" s="38"/>
      <c r="J175" s="39"/>
      <c r="K175" s="35"/>
      <c r="L175" s="40">
        <f t="shared" si="4"/>
        <v>0</v>
      </c>
    </row>
    <row r="176" spans="1:12">
      <c r="A176" s="29" t="str">
        <f t="shared" si="5"/>
        <v/>
      </c>
      <c r="B176" s="41"/>
      <c r="C176" s="34"/>
      <c r="D176" s="35"/>
      <c r="E176" s="35"/>
      <c r="F176" s="36"/>
      <c r="G176" s="37"/>
      <c r="H176" s="38"/>
      <c r="I176" s="38"/>
      <c r="J176" s="39"/>
      <c r="K176" s="35"/>
      <c r="L176" s="40">
        <f t="shared" si="4"/>
        <v>0</v>
      </c>
    </row>
    <row r="177" spans="1:12">
      <c r="A177" s="29" t="str">
        <f t="shared" si="5"/>
        <v/>
      </c>
      <c r="B177" s="41"/>
      <c r="C177" s="34"/>
      <c r="D177" s="35"/>
      <c r="E177" s="35"/>
      <c r="F177" s="36"/>
      <c r="G177" s="37"/>
      <c r="H177" s="38"/>
      <c r="I177" s="38"/>
      <c r="J177" s="39"/>
      <c r="K177" s="35"/>
      <c r="L177" s="40">
        <f t="shared" si="4"/>
        <v>0</v>
      </c>
    </row>
    <row r="178" spans="1:12">
      <c r="A178" s="29" t="str">
        <f t="shared" si="5"/>
        <v/>
      </c>
      <c r="B178" s="41"/>
      <c r="C178" s="34"/>
      <c r="D178" s="35"/>
      <c r="E178" s="35"/>
      <c r="F178" s="36"/>
      <c r="G178" s="37"/>
      <c r="H178" s="38"/>
      <c r="I178" s="38"/>
      <c r="J178" s="39"/>
      <c r="K178" s="35"/>
      <c r="L178" s="40">
        <f t="shared" si="4"/>
        <v>0</v>
      </c>
    </row>
    <row r="179" spans="1:12">
      <c r="A179" s="29" t="str">
        <f t="shared" si="5"/>
        <v/>
      </c>
      <c r="B179" s="41"/>
      <c r="C179" s="34"/>
      <c r="D179" s="35"/>
      <c r="E179" s="35"/>
      <c r="F179" s="36"/>
      <c r="G179" s="37"/>
      <c r="H179" s="38"/>
      <c r="I179" s="38"/>
      <c r="J179" s="39"/>
      <c r="K179" s="35"/>
      <c r="L179" s="40">
        <f t="shared" si="4"/>
        <v>0</v>
      </c>
    </row>
    <row r="180" spans="1:12">
      <c r="A180" s="29" t="str">
        <f t="shared" si="5"/>
        <v/>
      </c>
      <c r="B180" s="41"/>
      <c r="C180" s="34"/>
      <c r="D180" s="35"/>
      <c r="E180" s="35"/>
      <c r="F180" s="36"/>
      <c r="G180" s="37"/>
      <c r="H180" s="38"/>
      <c r="I180" s="38"/>
      <c r="J180" s="39"/>
      <c r="K180" s="35"/>
      <c r="L180" s="40">
        <f t="shared" si="4"/>
        <v>0</v>
      </c>
    </row>
    <row r="181" spans="1:12">
      <c r="A181" s="29" t="str">
        <f t="shared" si="5"/>
        <v/>
      </c>
      <c r="B181" s="41"/>
      <c r="C181" s="34"/>
      <c r="D181" s="35"/>
      <c r="E181" s="35"/>
      <c r="F181" s="36"/>
      <c r="G181" s="37"/>
      <c r="H181" s="38"/>
      <c r="I181" s="38"/>
      <c r="J181" s="39"/>
      <c r="K181" s="35"/>
      <c r="L181" s="40">
        <f t="shared" si="4"/>
        <v>0</v>
      </c>
    </row>
    <row r="182" spans="1:12">
      <c r="A182" s="29" t="str">
        <f t="shared" si="5"/>
        <v/>
      </c>
      <c r="B182" s="41"/>
      <c r="C182" s="34"/>
      <c r="D182" s="35"/>
      <c r="E182" s="35"/>
      <c r="F182" s="36"/>
      <c r="G182" s="37"/>
      <c r="H182" s="38"/>
      <c r="I182" s="38"/>
      <c r="J182" s="39"/>
      <c r="K182" s="35"/>
      <c r="L182" s="40">
        <f t="shared" si="4"/>
        <v>0</v>
      </c>
    </row>
    <row r="183" spans="1:12">
      <c r="A183" s="29" t="str">
        <f t="shared" si="5"/>
        <v/>
      </c>
      <c r="B183" s="41"/>
      <c r="C183" s="34"/>
      <c r="D183" s="35"/>
      <c r="E183" s="35"/>
      <c r="F183" s="36"/>
      <c r="G183" s="37"/>
      <c r="H183" s="38"/>
      <c r="I183" s="38"/>
      <c r="J183" s="39"/>
      <c r="K183" s="35"/>
      <c r="L183" s="40">
        <f t="shared" si="4"/>
        <v>0</v>
      </c>
    </row>
    <row r="184" spans="1:12">
      <c r="A184" s="29" t="str">
        <f t="shared" si="5"/>
        <v/>
      </c>
      <c r="B184" s="41"/>
      <c r="C184" s="34"/>
      <c r="D184" s="35"/>
      <c r="E184" s="35"/>
      <c r="F184" s="36"/>
      <c r="G184" s="37"/>
      <c r="H184" s="38"/>
      <c r="I184" s="38"/>
      <c r="J184" s="39"/>
      <c r="K184" s="35"/>
      <c r="L184" s="40">
        <f t="shared" si="4"/>
        <v>0</v>
      </c>
    </row>
    <row r="185" spans="1:12">
      <c r="A185" s="29" t="str">
        <f t="shared" si="5"/>
        <v/>
      </c>
      <c r="B185" s="41"/>
      <c r="C185" s="34"/>
      <c r="D185" s="35"/>
      <c r="E185" s="35"/>
      <c r="F185" s="36"/>
      <c r="G185" s="37"/>
      <c r="H185" s="38"/>
      <c r="I185" s="38"/>
      <c r="J185" s="39"/>
      <c r="K185" s="35"/>
      <c r="L185" s="40">
        <f t="shared" si="4"/>
        <v>0</v>
      </c>
    </row>
    <row r="186" spans="1:12">
      <c r="A186" s="29" t="str">
        <f t="shared" si="5"/>
        <v/>
      </c>
      <c r="B186" s="41"/>
      <c r="C186" s="34"/>
      <c r="D186" s="35"/>
      <c r="E186" s="35"/>
      <c r="F186" s="36"/>
      <c r="G186" s="37"/>
      <c r="H186" s="38"/>
      <c r="I186" s="38"/>
      <c r="J186" s="39"/>
      <c r="K186" s="35"/>
      <c r="L186" s="40">
        <f t="shared" si="4"/>
        <v>0</v>
      </c>
    </row>
    <row r="187" spans="1:12">
      <c r="A187" s="29" t="str">
        <f t="shared" si="5"/>
        <v/>
      </c>
      <c r="B187" s="41"/>
      <c r="C187" s="34"/>
      <c r="D187" s="35"/>
      <c r="E187" s="35"/>
      <c r="F187" s="36"/>
      <c r="G187" s="37"/>
      <c r="H187" s="38"/>
      <c r="I187" s="38"/>
      <c r="J187" s="39"/>
      <c r="K187" s="35"/>
      <c r="L187" s="40">
        <f t="shared" si="4"/>
        <v>0</v>
      </c>
    </row>
    <row r="188" spans="1:12">
      <c r="A188" s="29" t="str">
        <f t="shared" si="5"/>
        <v/>
      </c>
      <c r="B188" s="41"/>
      <c r="C188" s="34"/>
      <c r="D188" s="35"/>
      <c r="E188" s="35"/>
      <c r="F188" s="36"/>
      <c r="G188" s="37"/>
      <c r="H188" s="38"/>
      <c r="I188" s="38"/>
      <c r="J188" s="39"/>
      <c r="K188" s="35"/>
      <c r="L188" s="40">
        <f t="shared" si="4"/>
        <v>0</v>
      </c>
    </row>
    <row r="189" spans="1:12">
      <c r="A189" s="29" t="str">
        <f t="shared" si="5"/>
        <v/>
      </c>
      <c r="B189" s="41"/>
      <c r="C189" s="34"/>
      <c r="D189" s="35"/>
      <c r="E189" s="35"/>
      <c r="F189" s="36"/>
      <c r="G189" s="37"/>
      <c r="H189" s="38"/>
      <c r="I189" s="38"/>
      <c r="J189" s="39"/>
      <c r="K189" s="35"/>
      <c r="L189" s="40">
        <f t="shared" si="4"/>
        <v>0</v>
      </c>
    </row>
    <row r="190" spans="1:12">
      <c r="A190" s="29" t="str">
        <f t="shared" si="5"/>
        <v/>
      </c>
      <c r="B190" s="41"/>
      <c r="C190" s="34"/>
      <c r="D190" s="35"/>
      <c r="E190" s="35"/>
      <c r="F190" s="36"/>
      <c r="G190" s="37"/>
      <c r="H190" s="38"/>
      <c r="I190" s="38"/>
      <c r="J190" s="39"/>
      <c r="K190" s="35"/>
      <c r="L190" s="40">
        <f t="shared" si="4"/>
        <v>0</v>
      </c>
    </row>
    <row r="191" spans="1:12">
      <c r="A191" s="29" t="str">
        <f t="shared" si="5"/>
        <v/>
      </c>
      <c r="B191" s="41"/>
      <c r="C191" s="34"/>
      <c r="D191" s="35"/>
      <c r="E191" s="35"/>
      <c r="F191" s="36"/>
      <c r="G191" s="37"/>
      <c r="H191" s="38"/>
      <c r="I191" s="38"/>
      <c r="J191" s="39"/>
      <c r="K191" s="35"/>
      <c r="L191" s="40">
        <f t="shared" si="4"/>
        <v>0</v>
      </c>
    </row>
    <row r="192" spans="1:12">
      <c r="A192" s="29" t="str">
        <f t="shared" si="5"/>
        <v/>
      </c>
      <c r="B192" s="41"/>
      <c r="C192" s="34"/>
      <c r="D192" s="35"/>
      <c r="E192" s="35"/>
      <c r="F192" s="36"/>
      <c r="G192" s="37"/>
      <c r="H192" s="38"/>
      <c r="I192" s="38"/>
      <c r="J192" s="39"/>
      <c r="K192" s="35"/>
      <c r="L192" s="40">
        <f t="shared" si="4"/>
        <v>0</v>
      </c>
    </row>
    <row r="193" spans="1:12">
      <c r="A193" s="29" t="str">
        <f t="shared" si="5"/>
        <v/>
      </c>
      <c r="B193" s="41"/>
      <c r="C193" s="34"/>
      <c r="D193" s="35"/>
      <c r="E193" s="35"/>
      <c r="F193" s="36"/>
      <c r="G193" s="37"/>
      <c r="H193" s="38"/>
      <c r="I193" s="38"/>
      <c r="J193" s="39"/>
      <c r="K193" s="35"/>
      <c r="L193" s="40">
        <f t="shared" si="4"/>
        <v>0</v>
      </c>
    </row>
    <row r="194" spans="1:12">
      <c r="A194" s="29" t="str">
        <f t="shared" si="5"/>
        <v/>
      </c>
      <c r="B194" s="41"/>
      <c r="C194" s="34"/>
      <c r="D194" s="35"/>
      <c r="E194" s="35"/>
      <c r="F194" s="36"/>
      <c r="G194" s="37"/>
      <c r="H194" s="38"/>
      <c r="I194" s="38"/>
      <c r="J194" s="39"/>
      <c r="K194" s="35"/>
      <c r="L194" s="40">
        <f t="shared" si="4"/>
        <v>0</v>
      </c>
    </row>
    <row r="195" spans="1:12">
      <c r="A195" s="29" t="str">
        <f t="shared" si="5"/>
        <v/>
      </c>
      <c r="B195" s="41"/>
      <c r="C195" s="34"/>
      <c r="D195" s="35"/>
      <c r="E195" s="35"/>
      <c r="F195" s="36"/>
      <c r="G195" s="37"/>
      <c r="H195" s="38"/>
      <c r="I195" s="38"/>
      <c r="J195" s="39"/>
      <c r="K195" s="35"/>
      <c r="L195" s="40">
        <f t="shared" si="4"/>
        <v>0</v>
      </c>
    </row>
    <row r="196" spans="1:12">
      <c r="A196" s="29" t="str">
        <f t="shared" si="5"/>
        <v/>
      </c>
      <c r="B196" s="41"/>
      <c r="C196" s="34"/>
      <c r="D196" s="35"/>
      <c r="E196" s="35"/>
      <c r="F196" s="36"/>
      <c r="G196" s="37"/>
      <c r="H196" s="38"/>
      <c r="I196" s="38"/>
      <c r="J196" s="39"/>
      <c r="K196" s="35"/>
      <c r="L196" s="40">
        <f t="shared" si="4"/>
        <v>0</v>
      </c>
    </row>
    <row r="197" spans="1:12">
      <c r="A197" s="29" t="str">
        <f t="shared" si="5"/>
        <v/>
      </c>
      <c r="B197" s="41"/>
      <c r="C197" s="34"/>
      <c r="D197" s="35"/>
      <c r="E197" s="35"/>
      <c r="F197" s="36"/>
      <c r="G197" s="37"/>
      <c r="H197" s="38"/>
      <c r="I197" s="38"/>
      <c r="J197" s="39"/>
      <c r="K197" s="35"/>
      <c r="L197" s="40">
        <f t="shared" si="4"/>
        <v>0</v>
      </c>
    </row>
    <row r="198" spans="1:12">
      <c r="A198" s="29" t="str">
        <f t="shared" si="5"/>
        <v/>
      </c>
      <c r="B198" s="41"/>
      <c r="C198" s="34"/>
      <c r="D198" s="35"/>
      <c r="E198" s="35"/>
      <c r="F198" s="36"/>
      <c r="G198" s="37"/>
      <c r="H198" s="38"/>
      <c r="I198" s="38"/>
      <c r="J198" s="39"/>
      <c r="K198" s="35"/>
      <c r="L198" s="40">
        <f t="shared" si="4"/>
        <v>0</v>
      </c>
    </row>
    <row r="199" spans="1:12">
      <c r="A199" s="29" t="str">
        <f t="shared" si="5"/>
        <v/>
      </c>
      <c r="B199" s="41"/>
      <c r="C199" s="34"/>
      <c r="D199" s="35"/>
      <c r="E199" s="35"/>
      <c r="F199" s="36"/>
      <c r="G199" s="37"/>
      <c r="H199" s="38"/>
      <c r="I199" s="38"/>
      <c r="J199" s="39"/>
      <c r="K199" s="35"/>
      <c r="L199" s="40">
        <f t="shared" si="4"/>
        <v>0</v>
      </c>
    </row>
    <row r="200" spans="1:12">
      <c r="A200" s="29" t="str">
        <f t="shared" si="5"/>
        <v/>
      </c>
      <c r="B200" s="41"/>
      <c r="C200" s="34"/>
      <c r="D200" s="35"/>
      <c r="E200" s="35"/>
      <c r="F200" s="36"/>
      <c r="G200" s="37"/>
      <c r="H200" s="38"/>
      <c r="I200" s="38"/>
      <c r="J200" s="39"/>
      <c r="K200" s="35"/>
      <c r="L200" s="40">
        <f t="shared" si="4"/>
        <v>0</v>
      </c>
    </row>
    <row r="201" spans="1:12">
      <c r="A201" s="29" t="str">
        <f t="shared" si="5"/>
        <v/>
      </c>
      <c r="B201" s="41"/>
      <c r="C201" s="34"/>
      <c r="D201" s="35"/>
      <c r="E201" s="35"/>
      <c r="F201" s="36"/>
      <c r="G201" s="37"/>
      <c r="H201" s="38"/>
      <c r="I201" s="38"/>
      <c r="J201" s="39"/>
      <c r="K201" s="35"/>
      <c r="L201" s="40">
        <f t="shared" si="4"/>
        <v>0</v>
      </c>
    </row>
    <row r="202" spans="1:12">
      <c r="A202" s="29" t="str">
        <f t="shared" si="5"/>
        <v/>
      </c>
      <c r="B202" s="41"/>
      <c r="C202" s="34"/>
      <c r="D202" s="35"/>
      <c r="E202" s="35"/>
      <c r="F202" s="36"/>
      <c r="G202" s="37"/>
      <c r="H202" s="38"/>
      <c r="I202" s="38"/>
      <c r="J202" s="39"/>
      <c r="K202" s="35"/>
      <c r="L202" s="40">
        <f t="shared" si="4"/>
        <v>0</v>
      </c>
    </row>
    <row r="203" spans="1:12">
      <c r="A203" s="29" t="str">
        <f t="shared" si="5"/>
        <v/>
      </c>
      <c r="B203" s="41"/>
      <c r="C203" s="34"/>
      <c r="D203" s="35"/>
      <c r="E203" s="35"/>
      <c r="F203" s="36"/>
      <c r="G203" s="37"/>
      <c r="H203" s="38"/>
      <c r="I203" s="38"/>
      <c r="J203" s="39"/>
      <c r="K203" s="35"/>
      <c r="L203" s="40">
        <f t="shared" si="4"/>
        <v>0</v>
      </c>
    </row>
    <row r="204" spans="1:12">
      <c r="A204" s="29" t="str">
        <f t="shared" si="5"/>
        <v/>
      </c>
      <c r="B204" s="41"/>
      <c r="C204" s="34"/>
      <c r="D204" s="35"/>
      <c r="E204" s="35"/>
      <c r="F204" s="36"/>
      <c r="G204" s="37"/>
      <c r="H204" s="38"/>
      <c r="I204" s="38"/>
      <c r="J204" s="39"/>
      <c r="K204" s="35"/>
      <c r="L204" s="40">
        <f t="shared" si="4"/>
        <v>0</v>
      </c>
    </row>
    <row r="205" spans="1:12">
      <c r="A205" s="29" t="str">
        <f t="shared" si="5"/>
        <v/>
      </c>
      <c r="B205" s="41"/>
      <c r="C205" s="34"/>
      <c r="D205" s="35"/>
      <c r="E205" s="35"/>
      <c r="F205" s="36"/>
      <c r="G205" s="37"/>
      <c r="H205" s="38"/>
      <c r="I205" s="38"/>
      <c r="J205" s="39"/>
      <c r="K205" s="35"/>
      <c r="L205" s="40">
        <f t="shared" si="4"/>
        <v>0</v>
      </c>
    </row>
    <row r="206" spans="1:12">
      <c r="A206" s="29" t="str">
        <f t="shared" si="5"/>
        <v/>
      </c>
      <c r="B206" s="41"/>
      <c r="C206" s="34"/>
      <c r="D206" s="35"/>
      <c r="E206" s="35"/>
      <c r="F206" s="36"/>
      <c r="G206" s="37"/>
      <c r="H206" s="38"/>
      <c r="I206" s="38"/>
      <c r="J206" s="39"/>
      <c r="K206" s="35"/>
      <c r="L206" s="40">
        <f t="shared" si="4"/>
        <v>0</v>
      </c>
    </row>
    <row r="207" spans="1:12">
      <c r="A207" s="29" t="str">
        <f t="shared" si="5"/>
        <v/>
      </c>
      <c r="B207" s="41"/>
      <c r="C207" s="34"/>
      <c r="D207" s="35"/>
      <c r="E207" s="35"/>
      <c r="F207" s="36"/>
      <c r="G207" s="37"/>
      <c r="H207" s="38"/>
      <c r="I207" s="38"/>
      <c r="J207" s="39"/>
      <c r="K207" s="35"/>
      <c r="L207" s="40">
        <f t="shared" si="4"/>
        <v>0</v>
      </c>
    </row>
    <row r="208" spans="1:12">
      <c r="A208" s="29" t="str">
        <f t="shared" si="5"/>
        <v/>
      </c>
      <c r="B208" s="41"/>
      <c r="C208" s="34"/>
      <c r="D208" s="35"/>
      <c r="E208" s="35"/>
      <c r="F208" s="36"/>
      <c r="G208" s="37"/>
      <c r="H208" s="38"/>
      <c r="I208" s="38"/>
      <c r="J208" s="39"/>
      <c r="K208" s="35"/>
      <c r="L208" s="40">
        <f t="shared" si="4"/>
        <v>0</v>
      </c>
    </row>
    <row r="209" spans="1:12">
      <c r="A209" s="29" t="str">
        <f t="shared" si="5"/>
        <v/>
      </c>
      <c r="B209" s="41"/>
      <c r="C209" s="34"/>
      <c r="D209" s="35"/>
      <c r="E209" s="35"/>
      <c r="F209" s="36"/>
      <c r="G209" s="37"/>
      <c r="H209" s="38"/>
      <c r="I209" s="38"/>
      <c r="J209" s="39"/>
      <c r="K209" s="35"/>
      <c r="L209" s="40">
        <f t="shared" si="4"/>
        <v>0</v>
      </c>
    </row>
    <row r="210" spans="1:12">
      <c r="A210" s="29" t="str">
        <f t="shared" si="5"/>
        <v/>
      </c>
      <c r="B210" s="41"/>
      <c r="C210" s="34"/>
      <c r="D210" s="35"/>
      <c r="E210" s="35"/>
      <c r="F210" s="36"/>
      <c r="G210" s="37"/>
      <c r="H210" s="38"/>
      <c r="I210" s="38"/>
      <c r="J210" s="39"/>
      <c r="K210" s="35"/>
      <c r="L210" s="40">
        <f t="shared" si="4"/>
        <v>0</v>
      </c>
    </row>
    <row r="211" spans="1:12">
      <c r="A211" s="29" t="str">
        <f t="shared" si="5"/>
        <v/>
      </c>
      <c r="B211" s="41"/>
      <c r="C211" s="34"/>
      <c r="D211" s="35"/>
      <c r="E211" s="35"/>
      <c r="F211" s="36"/>
      <c r="G211" s="37"/>
      <c r="H211" s="38"/>
      <c r="I211" s="38"/>
      <c r="J211" s="39"/>
      <c r="K211" s="35"/>
      <c r="L211" s="40">
        <f t="shared" si="4"/>
        <v>0</v>
      </c>
    </row>
    <row r="212" spans="1:12">
      <c r="A212" s="29" t="str">
        <f t="shared" si="5"/>
        <v/>
      </c>
      <c r="B212" s="41"/>
      <c r="C212" s="34"/>
      <c r="D212" s="35"/>
      <c r="E212" s="35"/>
      <c r="F212" s="36"/>
      <c r="G212" s="37"/>
      <c r="H212" s="38"/>
      <c r="I212" s="38"/>
      <c r="J212" s="39"/>
      <c r="K212" s="35"/>
      <c r="L212" s="40">
        <f t="shared" ref="L212:L269" si="6">IF(K212="",0,VLOOKUP(K212,COSTTRANSP,2,0))</f>
        <v>0</v>
      </c>
    </row>
    <row r="213" spans="1:12">
      <c r="A213" s="29" t="str">
        <f t="shared" si="5"/>
        <v/>
      </c>
      <c r="B213" s="41"/>
      <c r="C213" s="34"/>
      <c r="D213" s="35"/>
      <c r="E213" s="35"/>
      <c r="F213" s="36"/>
      <c r="G213" s="37"/>
      <c r="H213" s="38"/>
      <c r="I213" s="38"/>
      <c r="J213" s="39"/>
      <c r="K213" s="35"/>
      <c r="L213" s="40">
        <f t="shared" si="6"/>
        <v>0</v>
      </c>
    </row>
    <row r="214" spans="1:12">
      <c r="A214" s="29" t="str">
        <f t="shared" si="5"/>
        <v/>
      </c>
      <c r="B214" s="41"/>
      <c r="C214" s="34"/>
      <c r="D214" s="35"/>
      <c r="E214" s="35"/>
      <c r="F214" s="36"/>
      <c r="G214" s="37"/>
      <c r="H214" s="38"/>
      <c r="I214" s="38"/>
      <c r="J214" s="39"/>
      <c r="K214" s="35"/>
      <c r="L214" s="40">
        <f t="shared" si="6"/>
        <v>0</v>
      </c>
    </row>
    <row r="215" spans="1:12">
      <c r="A215" s="29" t="str">
        <f t="shared" ref="A215:A269" si="7">IF(B215="","",A214+1)</f>
        <v/>
      </c>
      <c r="B215" s="41"/>
      <c r="C215" s="34"/>
      <c r="D215" s="35"/>
      <c r="E215" s="35"/>
      <c r="F215" s="36"/>
      <c r="G215" s="37"/>
      <c r="H215" s="38"/>
      <c r="I215" s="38"/>
      <c r="J215" s="39"/>
      <c r="K215" s="35"/>
      <c r="L215" s="40">
        <f t="shared" si="6"/>
        <v>0</v>
      </c>
    </row>
    <row r="216" spans="1:12">
      <c r="A216" s="29" t="str">
        <f t="shared" si="7"/>
        <v/>
      </c>
      <c r="B216" s="41"/>
      <c r="C216" s="34"/>
      <c r="D216" s="35"/>
      <c r="E216" s="35"/>
      <c r="F216" s="36"/>
      <c r="G216" s="37"/>
      <c r="H216" s="38"/>
      <c r="I216" s="38"/>
      <c r="J216" s="39"/>
      <c r="K216" s="35"/>
      <c r="L216" s="40">
        <f t="shared" si="6"/>
        <v>0</v>
      </c>
    </row>
    <row r="217" spans="1:12">
      <c r="A217" s="29" t="str">
        <f t="shared" si="7"/>
        <v/>
      </c>
      <c r="B217" s="41"/>
      <c r="C217" s="34"/>
      <c r="D217" s="35"/>
      <c r="E217" s="35"/>
      <c r="F217" s="36"/>
      <c r="G217" s="37"/>
      <c r="H217" s="38"/>
      <c r="I217" s="38"/>
      <c r="J217" s="39"/>
      <c r="K217" s="35"/>
      <c r="L217" s="40">
        <f t="shared" si="6"/>
        <v>0</v>
      </c>
    </row>
    <row r="218" spans="1:12">
      <c r="A218" s="29" t="str">
        <f t="shared" si="7"/>
        <v/>
      </c>
      <c r="B218" s="41"/>
      <c r="C218" s="34"/>
      <c r="D218" s="35"/>
      <c r="E218" s="35"/>
      <c r="F218" s="36"/>
      <c r="G218" s="37"/>
      <c r="H218" s="38"/>
      <c r="I218" s="38"/>
      <c r="J218" s="39"/>
      <c r="K218" s="35"/>
      <c r="L218" s="40">
        <f t="shared" si="6"/>
        <v>0</v>
      </c>
    </row>
    <row r="219" spans="1:12">
      <c r="A219" s="29" t="str">
        <f t="shared" si="7"/>
        <v/>
      </c>
      <c r="B219" s="41"/>
      <c r="C219" s="34"/>
      <c r="D219" s="35"/>
      <c r="E219" s="35"/>
      <c r="F219" s="36"/>
      <c r="G219" s="37"/>
      <c r="H219" s="38"/>
      <c r="I219" s="38"/>
      <c r="J219" s="39"/>
      <c r="K219" s="35"/>
      <c r="L219" s="40">
        <f t="shared" si="6"/>
        <v>0</v>
      </c>
    </row>
    <row r="220" spans="1:12">
      <c r="A220" s="29" t="str">
        <f t="shared" si="7"/>
        <v/>
      </c>
      <c r="B220" s="41"/>
      <c r="C220" s="34"/>
      <c r="D220" s="35"/>
      <c r="E220" s="35"/>
      <c r="F220" s="36"/>
      <c r="G220" s="37"/>
      <c r="H220" s="38"/>
      <c r="I220" s="38"/>
      <c r="J220" s="39"/>
      <c r="K220" s="35"/>
      <c r="L220" s="40">
        <f t="shared" si="6"/>
        <v>0</v>
      </c>
    </row>
    <row r="221" spans="1:12">
      <c r="A221" s="29" t="str">
        <f t="shared" si="7"/>
        <v/>
      </c>
      <c r="B221" s="41"/>
      <c r="C221" s="34"/>
      <c r="D221" s="35"/>
      <c r="E221" s="35"/>
      <c r="F221" s="36"/>
      <c r="G221" s="37"/>
      <c r="H221" s="38"/>
      <c r="I221" s="38"/>
      <c r="J221" s="39"/>
      <c r="K221" s="35"/>
      <c r="L221" s="40">
        <f t="shared" si="6"/>
        <v>0</v>
      </c>
    </row>
    <row r="222" spans="1:12">
      <c r="A222" s="29" t="str">
        <f t="shared" si="7"/>
        <v/>
      </c>
      <c r="B222" s="41"/>
      <c r="C222" s="34"/>
      <c r="D222" s="35"/>
      <c r="E222" s="35"/>
      <c r="F222" s="36"/>
      <c r="G222" s="37"/>
      <c r="H222" s="38"/>
      <c r="I222" s="38"/>
      <c r="J222" s="39"/>
      <c r="K222" s="35"/>
      <c r="L222" s="40">
        <f t="shared" si="6"/>
        <v>0</v>
      </c>
    </row>
    <row r="223" spans="1:12">
      <c r="A223" s="29" t="str">
        <f t="shared" si="7"/>
        <v/>
      </c>
      <c r="B223" s="41"/>
      <c r="C223" s="34"/>
      <c r="D223" s="35"/>
      <c r="E223" s="35"/>
      <c r="F223" s="36"/>
      <c r="G223" s="37"/>
      <c r="H223" s="38"/>
      <c r="I223" s="38"/>
      <c r="J223" s="39"/>
      <c r="K223" s="35"/>
      <c r="L223" s="40">
        <f t="shared" si="6"/>
        <v>0</v>
      </c>
    </row>
    <row r="224" spans="1:12">
      <c r="A224" s="29" t="str">
        <f t="shared" si="7"/>
        <v/>
      </c>
      <c r="B224" s="41"/>
      <c r="C224" s="34"/>
      <c r="D224" s="35"/>
      <c r="E224" s="35"/>
      <c r="F224" s="36"/>
      <c r="G224" s="37"/>
      <c r="H224" s="38"/>
      <c r="I224" s="38"/>
      <c r="J224" s="39"/>
      <c r="K224" s="35"/>
      <c r="L224" s="40">
        <f t="shared" si="6"/>
        <v>0</v>
      </c>
    </row>
    <row r="225" spans="1:12">
      <c r="A225" s="29" t="str">
        <f t="shared" si="7"/>
        <v/>
      </c>
      <c r="B225" s="41"/>
      <c r="C225" s="34"/>
      <c r="D225" s="35"/>
      <c r="E225" s="35"/>
      <c r="F225" s="36"/>
      <c r="G225" s="37"/>
      <c r="H225" s="38"/>
      <c r="I225" s="38"/>
      <c r="J225" s="39"/>
      <c r="K225" s="35"/>
      <c r="L225" s="40">
        <f t="shared" si="6"/>
        <v>0</v>
      </c>
    </row>
    <row r="226" spans="1:12">
      <c r="A226" s="29" t="str">
        <f t="shared" si="7"/>
        <v/>
      </c>
      <c r="B226" s="41"/>
      <c r="C226" s="34"/>
      <c r="D226" s="35"/>
      <c r="E226" s="35"/>
      <c r="F226" s="36"/>
      <c r="G226" s="37"/>
      <c r="H226" s="38"/>
      <c r="I226" s="38"/>
      <c r="J226" s="39"/>
      <c r="K226" s="35"/>
      <c r="L226" s="40">
        <f t="shared" si="6"/>
        <v>0</v>
      </c>
    </row>
    <row r="227" spans="1:12">
      <c r="A227" s="29" t="str">
        <f t="shared" si="7"/>
        <v/>
      </c>
      <c r="B227" s="41"/>
      <c r="C227" s="34"/>
      <c r="D227" s="35"/>
      <c r="E227" s="35"/>
      <c r="F227" s="36"/>
      <c r="G227" s="37"/>
      <c r="H227" s="38"/>
      <c r="I227" s="38"/>
      <c r="J227" s="39"/>
      <c r="K227" s="35"/>
      <c r="L227" s="40">
        <f t="shared" si="6"/>
        <v>0</v>
      </c>
    </row>
    <row r="228" spans="1:12">
      <c r="A228" s="29" t="str">
        <f t="shared" si="7"/>
        <v/>
      </c>
      <c r="B228" s="41"/>
      <c r="C228" s="34"/>
      <c r="D228" s="35"/>
      <c r="E228" s="35"/>
      <c r="F228" s="36"/>
      <c r="G228" s="37"/>
      <c r="H228" s="38"/>
      <c r="I228" s="38"/>
      <c r="J228" s="39"/>
      <c r="K228" s="35"/>
      <c r="L228" s="40">
        <f t="shared" si="6"/>
        <v>0</v>
      </c>
    </row>
    <row r="229" spans="1:12">
      <c r="A229" s="29" t="str">
        <f t="shared" si="7"/>
        <v/>
      </c>
      <c r="B229" s="41"/>
      <c r="C229" s="34"/>
      <c r="D229" s="35"/>
      <c r="E229" s="35"/>
      <c r="F229" s="36"/>
      <c r="G229" s="37"/>
      <c r="H229" s="38"/>
      <c r="I229" s="38"/>
      <c r="J229" s="39"/>
      <c r="K229" s="35"/>
      <c r="L229" s="40">
        <f t="shared" si="6"/>
        <v>0</v>
      </c>
    </row>
    <row r="230" spans="1:12">
      <c r="A230" s="29" t="str">
        <f t="shared" si="7"/>
        <v/>
      </c>
      <c r="B230" s="41"/>
      <c r="C230" s="34"/>
      <c r="D230" s="35"/>
      <c r="E230" s="35"/>
      <c r="F230" s="36"/>
      <c r="G230" s="37"/>
      <c r="H230" s="38"/>
      <c r="I230" s="38"/>
      <c r="J230" s="39"/>
      <c r="K230" s="35"/>
      <c r="L230" s="40">
        <f t="shared" si="6"/>
        <v>0</v>
      </c>
    </row>
    <row r="231" spans="1:12">
      <c r="A231" s="29" t="str">
        <f t="shared" si="7"/>
        <v/>
      </c>
      <c r="B231" s="41"/>
      <c r="C231" s="34"/>
      <c r="D231" s="35"/>
      <c r="E231" s="35"/>
      <c r="F231" s="36"/>
      <c r="G231" s="37"/>
      <c r="H231" s="38"/>
      <c r="I231" s="38"/>
      <c r="J231" s="39"/>
      <c r="K231" s="35"/>
      <c r="L231" s="40">
        <f t="shared" si="6"/>
        <v>0</v>
      </c>
    </row>
    <row r="232" spans="1:12">
      <c r="A232" s="29" t="str">
        <f t="shared" si="7"/>
        <v/>
      </c>
      <c r="B232" s="41"/>
      <c r="C232" s="34"/>
      <c r="D232" s="35"/>
      <c r="E232" s="35"/>
      <c r="F232" s="36"/>
      <c r="G232" s="37"/>
      <c r="H232" s="38"/>
      <c r="I232" s="38"/>
      <c r="J232" s="39"/>
      <c r="K232" s="35"/>
      <c r="L232" s="40">
        <f t="shared" si="6"/>
        <v>0</v>
      </c>
    </row>
    <row r="233" spans="1:12">
      <c r="A233" s="29" t="str">
        <f t="shared" si="7"/>
        <v/>
      </c>
      <c r="B233" s="41"/>
      <c r="C233" s="34"/>
      <c r="D233" s="35"/>
      <c r="E233" s="35"/>
      <c r="F233" s="36"/>
      <c r="G233" s="37"/>
      <c r="H233" s="38"/>
      <c r="I233" s="38"/>
      <c r="J233" s="39"/>
      <c r="K233" s="35"/>
      <c r="L233" s="40">
        <f t="shared" si="6"/>
        <v>0</v>
      </c>
    </row>
    <row r="234" spans="1:12">
      <c r="A234" s="29" t="str">
        <f t="shared" si="7"/>
        <v/>
      </c>
      <c r="B234" s="41"/>
      <c r="C234" s="34"/>
      <c r="D234" s="35"/>
      <c r="E234" s="35"/>
      <c r="F234" s="36"/>
      <c r="G234" s="37"/>
      <c r="H234" s="38"/>
      <c r="I234" s="38"/>
      <c r="J234" s="39"/>
      <c r="K234" s="35"/>
      <c r="L234" s="40">
        <f t="shared" si="6"/>
        <v>0</v>
      </c>
    </row>
    <row r="235" spans="1:12">
      <c r="A235" s="29" t="str">
        <f t="shared" si="7"/>
        <v/>
      </c>
      <c r="B235" s="41"/>
      <c r="C235" s="34"/>
      <c r="D235" s="35"/>
      <c r="E235" s="35"/>
      <c r="F235" s="36"/>
      <c r="G235" s="37"/>
      <c r="H235" s="38"/>
      <c r="I235" s="38"/>
      <c r="J235" s="39"/>
      <c r="K235" s="35"/>
      <c r="L235" s="40">
        <f t="shared" si="6"/>
        <v>0</v>
      </c>
    </row>
    <row r="236" spans="1:12">
      <c r="A236" s="29" t="str">
        <f t="shared" si="7"/>
        <v/>
      </c>
      <c r="B236" s="41"/>
      <c r="C236" s="34"/>
      <c r="D236" s="35"/>
      <c r="E236" s="35"/>
      <c r="F236" s="36"/>
      <c r="G236" s="37"/>
      <c r="H236" s="38"/>
      <c r="I236" s="38"/>
      <c r="J236" s="39"/>
      <c r="K236" s="35"/>
      <c r="L236" s="40">
        <f t="shared" si="6"/>
        <v>0</v>
      </c>
    </row>
    <row r="237" spans="1:12">
      <c r="A237" s="29" t="str">
        <f t="shared" si="7"/>
        <v/>
      </c>
      <c r="B237" s="41"/>
      <c r="C237" s="34"/>
      <c r="D237" s="35"/>
      <c r="E237" s="35"/>
      <c r="F237" s="36"/>
      <c r="G237" s="37"/>
      <c r="H237" s="38"/>
      <c r="I237" s="38"/>
      <c r="J237" s="39"/>
      <c r="K237" s="35"/>
      <c r="L237" s="40">
        <f t="shared" si="6"/>
        <v>0</v>
      </c>
    </row>
    <row r="238" spans="1:12">
      <c r="A238" s="29" t="str">
        <f t="shared" si="7"/>
        <v/>
      </c>
      <c r="B238" s="41"/>
      <c r="C238" s="34"/>
      <c r="D238" s="35"/>
      <c r="E238" s="35"/>
      <c r="F238" s="36"/>
      <c r="G238" s="37"/>
      <c r="H238" s="38"/>
      <c r="I238" s="38"/>
      <c r="J238" s="39"/>
      <c r="K238" s="35"/>
      <c r="L238" s="40">
        <f t="shared" si="6"/>
        <v>0</v>
      </c>
    </row>
    <row r="239" spans="1:12">
      <c r="A239" s="29" t="str">
        <f t="shared" si="7"/>
        <v/>
      </c>
      <c r="B239" s="41"/>
      <c r="C239" s="34"/>
      <c r="D239" s="35"/>
      <c r="E239" s="35"/>
      <c r="F239" s="36"/>
      <c r="G239" s="37"/>
      <c r="H239" s="38"/>
      <c r="I239" s="38"/>
      <c r="J239" s="39"/>
      <c r="K239" s="35"/>
      <c r="L239" s="40">
        <f t="shared" si="6"/>
        <v>0</v>
      </c>
    </row>
    <row r="240" spans="1:12">
      <c r="A240" s="29" t="str">
        <f t="shared" si="7"/>
        <v/>
      </c>
      <c r="B240" s="41"/>
      <c r="C240" s="34"/>
      <c r="D240" s="35"/>
      <c r="E240" s="35"/>
      <c r="F240" s="36"/>
      <c r="G240" s="37"/>
      <c r="H240" s="38"/>
      <c r="I240" s="38"/>
      <c r="J240" s="39"/>
      <c r="K240" s="35"/>
      <c r="L240" s="40">
        <f t="shared" si="6"/>
        <v>0</v>
      </c>
    </row>
    <row r="241" spans="1:12">
      <c r="A241" s="29" t="str">
        <f t="shared" si="7"/>
        <v/>
      </c>
      <c r="B241" s="41"/>
      <c r="C241" s="34"/>
      <c r="D241" s="35"/>
      <c r="E241" s="35"/>
      <c r="F241" s="36"/>
      <c r="G241" s="37"/>
      <c r="H241" s="38"/>
      <c r="I241" s="38"/>
      <c r="J241" s="39"/>
      <c r="K241" s="35"/>
      <c r="L241" s="40">
        <f t="shared" si="6"/>
        <v>0</v>
      </c>
    </row>
    <row r="242" spans="1:12">
      <c r="A242" s="29" t="str">
        <f t="shared" si="7"/>
        <v/>
      </c>
      <c r="B242" s="41"/>
      <c r="C242" s="34"/>
      <c r="D242" s="35"/>
      <c r="E242" s="35"/>
      <c r="F242" s="36"/>
      <c r="G242" s="37"/>
      <c r="H242" s="38"/>
      <c r="I242" s="38"/>
      <c r="J242" s="39"/>
      <c r="K242" s="35"/>
      <c r="L242" s="40">
        <f t="shared" si="6"/>
        <v>0</v>
      </c>
    </row>
    <row r="243" spans="1:12">
      <c r="A243" s="29" t="str">
        <f t="shared" si="7"/>
        <v/>
      </c>
      <c r="B243" s="41"/>
      <c r="C243" s="34"/>
      <c r="D243" s="35"/>
      <c r="E243" s="35"/>
      <c r="F243" s="36"/>
      <c r="G243" s="37"/>
      <c r="H243" s="38"/>
      <c r="I243" s="38"/>
      <c r="J243" s="39"/>
      <c r="K243" s="35"/>
      <c r="L243" s="40">
        <f t="shared" si="6"/>
        <v>0</v>
      </c>
    </row>
    <row r="244" spans="1:12">
      <c r="A244" s="29" t="str">
        <f t="shared" si="7"/>
        <v/>
      </c>
      <c r="B244" s="41"/>
      <c r="C244" s="34"/>
      <c r="D244" s="35"/>
      <c r="E244" s="35"/>
      <c r="F244" s="36"/>
      <c r="G244" s="37"/>
      <c r="H244" s="38"/>
      <c r="I244" s="38"/>
      <c r="J244" s="39"/>
      <c r="K244" s="35"/>
      <c r="L244" s="40">
        <f t="shared" si="6"/>
        <v>0</v>
      </c>
    </row>
    <row r="245" spans="1:12">
      <c r="A245" s="29" t="str">
        <f t="shared" si="7"/>
        <v/>
      </c>
      <c r="B245" s="41"/>
      <c r="C245" s="34"/>
      <c r="D245" s="35"/>
      <c r="E245" s="35"/>
      <c r="F245" s="36"/>
      <c r="G245" s="37"/>
      <c r="H245" s="38"/>
      <c r="I245" s="38"/>
      <c r="J245" s="39"/>
      <c r="K245" s="35"/>
      <c r="L245" s="40">
        <f t="shared" si="6"/>
        <v>0</v>
      </c>
    </row>
    <row r="246" spans="1:12">
      <c r="A246" s="29" t="str">
        <f t="shared" si="7"/>
        <v/>
      </c>
      <c r="B246" s="41"/>
      <c r="C246" s="34"/>
      <c r="D246" s="35"/>
      <c r="E246" s="35"/>
      <c r="F246" s="36"/>
      <c r="G246" s="37"/>
      <c r="H246" s="38"/>
      <c r="I246" s="38"/>
      <c r="J246" s="39"/>
      <c r="K246" s="35"/>
      <c r="L246" s="40">
        <f t="shared" si="6"/>
        <v>0</v>
      </c>
    </row>
    <row r="247" spans="1:12">
      <c r="A247" s="29" t="str">
        <f t="shared" si="7"/>
        <v/>
      </c>
      <c r="B247" s="41"/>
      <c r="C247" s="34"/>
      <c r="D247" s="35"/>
      <c r="E247" s="35"/>
      <c r="F247" s="36"/>
      <c r="G247" s="37"/>
      <c r="H247" s="38"/>
      <c r="I247" s="38"/>
      <c r="J247" s="39"/>
      <c r="K247" s="35"/>
      <c r="L247" s="40">
        <f t="shared" si="6"/>
        <v>0</v>
      </c>
    </row>
    <row r="248" spans="1:12">
      <c r="A248" s="29" t="str">
        <f t="shared" si="7"/>
        <v/>
      </c>
      <c r="B248" s="41"/>
      <c r="C248" s="34"/>
      <c r="D248" s="35"/>
      <c r="E248" s="35"/>
      <c r="F248" s="36"/>
      <c r="G248" s="37"/>
      <c r="H248" s="38"/>
      <c r="I248" s="38"/>
      <c r="J248" s="39"/>
      <c r="K248" s="35"/>
      <c r="L248" s="40">
        <f t="shared" si="6"/>
        <v>0</v>
      </c>
    </row>
    <row r="249" spans="1:12">
      <c r="A249" s="29" t="str">
        <f t="shared" si="7"/>
        <v/>
      </c>
      <c r="B249" s="41"/>
      <c r="C249" s="34"/>
      <c r="D249" s="35"/>
      <c r="E249" s="35"/>
      <c r="F249" s="36"/>
      <c r="G249" s="37"/>
      <c r="H249" s="38"/>
      <c r="I249" s="38"/>
      <c r="J249" s="39"/>
      <c r="K249" s="35"/>
      <c r="L249" s="40">
        <f t="shared" si="6"/>
        <v>0</v>
      </c>
    </row>
    <row r="250" spans="1:12">
      <c r="A250" s="29" t="str">
        <f t="shared" si="7"/>
        <v/>
      </c>
      <c r="B250" s="41"/>
      <c r="C250" s="34"/>
      <c r="D250" s="35"/>
      <c r="E250" s="35"/>
      <c r="F250" s="36"/>
      <c r="G250" s="37"/>
      <c r="H250" s="38"/>
      <c r="I250" s="38"/>
      <c r="J250" s="39"/>
      <c r="K250" s="35"/>
      <c r="L250" s="40">
        <f t="shared" si="6"/>
        <v>0</v>
      </c>
    </row>
    <row r="251" spans="1:12">
      <c r="A251" s="29" t="str">
        <f t="shared" si="7"/>
        <v/>
      </c>
      <c r="B251" s="41"/>
      <c r="C251" s="34"/>
      <c r="D251" s="35"/>
      <c r="E251" s="35"/>
      <c r="F251" s="36"/>
      <c r="G251" s="37"/>
      <c r="H251" s="38"/>
      <c r="I251" s="38"/>
      <c r="J251" s="39"/>
      <c r="K251" s="35"/>
      <c r="L251" s="40">
        <f t="shared" si="6"/>
        <v>0</v>
      </c>
    </row>
    <row r="252" spans="1:12">
      <c r="A252" s="29" t="str">
        <f t="shared" si="7"/>
        <v/>
      </c>
      <c r="B252" s="41"/>
      <c r="C252" s="34"/>
      <c r="D252" s="35"/>
      <c r="E252" s="35"/>
      <c r="F252" s="36"/>
      <c r="G252" s="37"/>
      <c r="H252" s="38"/>
      <c r="I252" s="38"/>
      <c r="J252" s="39"/>
      <c r="K252" s="35"/>
      <c r="L252" s="40">
        <f t="shared" si="6"/>
        <v>0</v>
      </c>
    </row>
    <row r="253" spans="1:12">
      <c r="A253" s="29" t="str">
        <f t="shared" si="7"/>
        <v/>
      </c>
      <c r="B253" s="41"/>
      <c r="C253" s="34"/>
      <c r="D253" s="35"/>
      <c r="E253" s="35"/>
      <c r="F253" s="36"/>
      <c r="G253" s="37"/>
      <c r="H253" s="38"/>
      <c r="I253" s="38"/>
      <c r="J253" s="39"/>
      <c r="K253" s="35"/>
      <c r="L253" s="40">
        <f t="shared" si="6"/>
        <v>0</v>
      </c>
    </row>
    <row r="254" spans="1:12">
      <c r="A254" s="29" t="str">
        <f t="shared" si="7"/>
        <v/>
      </c>
      <c r="B254" s="41"/>
      <c r="C254" s="34"/>
      <c r="D254" s="35"/>
      <c r="E254" s="35"/>
      <c r="F254" s="36"/>
      <c r="G254" s="37"/>
      <c r="H254" s="38"/>
      <c r="I254" s="38"/>
      <c r="J254" s="39"/>
      <c r="K254" s="35"/>
      <c r="L254" s="40">
        <f t="shared" si="6"/>
        <v>0</v>
      </c>
    </row>
    <row r="255" spans="1:12">
      <c r="A255" s="29" t="str">
        <f t="shared" si="7"/>
        <v/>
      </c>
      <c r="B255" s="41"/>
      <c r="C255" s="34"/>
      <c r="D255" s="35"/>
      <c r="E255" s="35"/>
      <c r="F255" s="36"/>
      <c r="G255" s="37"/>
      <c r="H255" s="38"/>
      <c r="I255" s="38"/>
      <c r="J255" s="39"/>
      <c r="K255" s="35"/>
      <c r="L255" s="40">
        <f t="shared" si="6"/>
        <v>0</v>
      </c>
    </row>
    <row r="256" spans="1:12">
      <c r="A256" s="29" t="str">
        <f t="shared" si="7"/>
        <v/>
      </c>
      <c r="B256" s="41"/>
      <c r="C256" s="34"/>
      <c r="D256" s="35"/>
      <c r="E256" s="35"/>
      <c r="F256" s="36"/>
      <c r="G256" s="37"/>
      <c r="H256" s="38"/>
      <c r="I256" s="38"/>
      <c r="J256" s="39"/>
      <c r="K256" s="35"/>
      <c r="L256" s="40">
        <f t="shared" si="6"/>
        <v>0</v>
      </c>
    </row>
    <row r="257" spans="1:12">
      <c r="A257" s="29" t="str">
        <f t="shared" si="7"/>
        <v/>
      </c>
      <c r="B257" s="41"/>
      <c r="C257" s="34"/>
      <c r="D257" s="35"/>
      <c r="E257" s="35"/>
      <c r="F257" s="36"/>
      <c r="G257" s="37"/>
      <c r="H257" s="38"/>
      <c r="I257" s="38"/>
      <c r="J257" s="39"/>
      <c r="K257" s="35"/>
      <c r="L257" s="40">
        <f t="shared" si="6"/>
        <v>0</v>
      </c>
    </row>
    <row r="258" spans="1:12">
      <c r="A258" s="29" t="str">
        <f t="shared" si="7"/>
        <v/>
      </c>
      <c r="B258" s="41"/>
      <c r="C258" s="34"/>
      <c r="D258" s="35"/>
      <c r="E258" s="35"/>
      <c r="F258" s="36"/>
      <c r="G258" s="37"/>
      <c r="H258" s="38"/>
      <c r="I258" s="38"/>
      <c r="J258" s="39"/>
      <c r="K258" s="35"/>
      <c r="L258" s="40">
        <f t="shared" si="6"/>
        <v>0</v>
      </c>
    </row>
    <row r="259" spans="1:12">
      <c r="A259" s="29" t="str">
        <f t="shared" si="7"/>
        <v/>
      </c>
      <c r="B259" s="41"/>
      <c r="C259" s="34"/>
      <c r="D259" s="35"/>
      <c r="E259" s="35"/>
      <c r="F259" s="36"/>
      <c r="G259" s="37"/>
      <c r="H259" s="38"/>
      <c r="I259" s="38"/>
      <c r="J259" s="39"/>
      <c r="K259" s="35"/>
      <c r="L259" s="40">
        <f t="shared" si="6"/>
        <v>0</v>
      </c>
    </row>
    <row r="260" spans="1:12">
      <c r="A260" s="29" t="str">
        <f t="shared" si="7"/>
        <v/>
      </c>
      <c r="B260" s="41"/>
      <c r="C260" s="34"/>
      <c r="D260" s="35"/>
      <c r="E260" s="35"/>
      <c r="F260" s="36"/>
      <c r="G260" s="37"/>
      <c r="H260" s="38"/>
      <c r="I260" s="38"/>
      <c r="J260" s="39"/>
      <c r="K260" s="35"/>
      <c r="L260" s="40">
        <f t="shared" si="6"/>
        <v>0</v>
      </c>
    </row>
    <row r="261" spans="1:12">
      <c r="A261" s="29" t="str">
        <f t="shared" si="7"/>
        <v/>
      </c>
      <c r="B261" s="41"/>
      <c r="C261" s="34"/>
      <c r="D261" s="35"/>
      <c r="E261" s="35"/>
      <c r="F261" s="36"/>
      <c r="G261" s="37"/>
      <c r="H261" s="38"/>
      <c r="I261" s="38"/>
      <c r="J261" s="39"/>
      <c r="K261" s="35"/>
      <c r="L261" s="40">
        <f t="shared" si="6"/>
        <v>0</v>
      </c>
    </row>
    <row r="262" spans="1:12">
      <c r="A262" s="29" t="str">
        <f t="shared" si="7"/>
        <v/>
      </c>
      <c r="B262" s="41"/>
      <c r="C262" s="34"/>
      <c r="D262" s="35"/>
      <c r="E262" s="35"/>
      <c r="F262" s="36"/>
      <c r="G262" s="37"/>
      <c r="H262" s="38"/>
      <c r="I262" s="38"/>
      <c r="J262" s="39"/>
      <c r="K262" s="35"/>
      <c r="L262" s="40">
        <f t="shared" si="6"/>
        <v>0</v>
      </c>
    </row>
    <row r="263" spans="1:12">
      <c r="A263" s="29" t="str">
        <f t="shared" si="7"/>
        <v/>
      </c>
      <c r="B263" s="41"/>
      <c r="C263" s="34"/>
      <c r="D263" s="35"/>
      <c r="E263" s="35"/>
      <c r="F263" s="36"/>
      <c r="G263" s="37"/>
      <c r="H263" s="38"/>
      <c r="I263" s="38"/>
      <c r="J263" s="39"/>
      <c r="K263" s="35"/>
      <c r="L263" s="40">
        <f t="shared" si="6"/>
        <v>0</v>
      </c>
    </row>
    <row r="264" spans="1:12">
      <c r="A264" s="29" t="str">
        <f t="shared" si="7"/>
        <v/>
      </c>
      <c r="B264" s="41"/>
      <c r="C264" s="34"/>
      <c r="D264" s="35"/>
      <c r="E264" s="35"/>
      <c r="F264" s="36"/>
      <c r="G264" s="37"/>
      <c r="H264" s="38"/>
      <c r="I264" s="38"/>
      <c r="J264" s="39"/>
      <c r="K264" s="35"/>
      <c r="L264" s="40">
        <f t="shared" si="6"/>
        <v>0</v>
      </c>
    </row>
    <row r="265" spans="1:12">
      <c r="A265" s="29" t="str">
        <f t="shared" si="7"/>
        <v/>
      </c>
      <c r="B265" s="41"/>
      <c r="C265" s="34"/>
      <c r="D265" s="35"/>
      <c r="E265" s="35"/>
      <c r="F265" s="36"/>
      <c r="G265" s="37"/>
      <c r="H265" s="38"/>
      <c r="I265" s="38"/>
      <c r="J265" s="39"/>
      <c r="K265" s="35"/>
      <c r="L265" s="40">
        <f t="shared" si="6"/>
        <v>0</v>
      </c>
    </row>
    <row r="266" spans="1:12">
      <c r="A266" s="29" t="str">
        <f t="shared" si="7"/>
        <v/>
      </c>
      <c r="B266" s="41"/>
      <c r="C266" s="34"/>
      <c r="D266" s="35"/>
      <c r="E266" s="35"/>
      <c r="F266" s="36"/>
      <c r="G266" s="37"/>
      <c r="H266" s="38"/>
      <c r="I266" s="38"/>
      <c r="J266" s="39"/>
      <c r="K266" s="35"/>
      <c r="L266" s="40">
        <f t="shared" si="6"/>
        <v>0</v>
      </c>
    </row>
    <row r="267" spans="1:12">
      <c r="A267" s="29" t="str">
        <f t="shared" si="7"/>
        <v/>
      </c>
      <c r="B267" s="41"/>
      <c r="C267" s="34"/>
      <c r="D267" s="35"/>
      <c r="E267" s="35"/>
      <c r="F267" s="36"/>
      <c r="G267" s="37"/>
      <c r="H267" s="38"/>
      <c r="I267" s="38"/>
      <c r="J267" s="39"/>
      <c r="K267" s="35"/>
      <c r="L267" s="40">
        <f t="shared" si="6"/>
        <v>0</v>
      </c>
    </row>
    <row r="268" spans="1:12">
      <c r="A268" s="29" t="str">
        <f t="shared" si="7"/>
        <v/>
      </c>
      <c r="B268" s="41"/>
      <c r="C268" s="34"/>
      <c r="D268" s="35"/>
      <c r="E268" s="35"/>
      <c r="F268" s="36"/>
      <c r="G268" s="37"/>
      <c r="H268" s="38"/>
      <c r="I268" s="38"/>
      <c r="J268" s="39"/>
      <c r="K268" s="35"/>
      <c r="L268" s="40">
        <f t="shared" si="6"/>
        <v>0</v>
      </c>
    </row>
    <row r="269" spans="1:12">
      <c r="A269" s="29" t="str">
        <f t="shared" si="7"/>
        <v/>
      </c>
      <c r="B269" s="41"/>
      <c r="C269" s="34"/>
      <c r="D269" s="35"/>
      <c r="E269" s="35"/>
      <c r="F269" s="36"/>
      <c r="G269" s="37"/>
      <c r="H269" s="38"/>
      <c r="I269" s="38"/>
      <c r="J269" s="39"/>
      <c r="K269" s="35"/>
      <c r="L269" s="40">
        <f t="shared" si="6"/>
        <v>0</v>
      </c>
    </row>
    <row r="270" spans="1:12">
      <c r="L270" s="3"/>
    </row>
    <row r="271" spans="1:12">
      <c r="A271" s="8">
        <f>SUM(A20:A270)</f>
        <v>1</v>
      </c>
      <c r="L271" s="30">
        <f>SUM(L20:L269)</f>
        <v>0</v>
      </c>
    </row>
    <row r="272" spans="1:12" ht="15.75">
      <c r="B272" s="1"/>
    </row>
    <row r="273" spans="2:2" ht="15.75">
      <c r="B273" s="1"/>
    </row>
    <row r="274" spans="2:2" ht="18.75">
      <c r="B274" s="4"/>
    </row>
    <row r="275" spans="2:2" ht="18.75">
      <c r="B275" s="4"/>
    </row>
  </sheetData>
  <sheetProtection algorithmName="SHA-512" hashValue="ZIj7+4/ADsuLixd2HPC3Pst9aKB70bKlXhUKiTq8IpH02Go0I0Xj1Hg510OQQa90LGCjCepo2zA71Ekc6fMzkA==" saltValue="ahnFftCIsm1Wo/SvOJqdJg==" spinCount="100000" sheet="1" objects="1" scenarios="1"/>
  <mergeCells count="19">
    <mergeCell ref="B1:L1"/>
    <mergeCell ref="H7:L7"/>
    <mergeCell ref="B5:L5"/>
    <mergeCell ref="B7:F7"/>
    <mergeCell ref="B8:C8"/>
    <mergeCell ref="D8:F8"/>
    <mergeCell ref="B3:L3"/>
    <mergeCell ref="B2:L2"/>
    <mergeCell ref="B16:D16"/>
    <mergeCell ref="K8:L8"/>
    <mergeCell ref="K9:L9"/>
    <mergeCell ref="K10:L10"/>
    <mergeCell ref="H8:J8"/>
    <mergeCell ref="H9:J9"/>
    <mergeCell ref="H10:J10"/>
    <mergeCell ref="B9:C9"/>
    <mergeCell ref="D9:F9"/>
    <mergeCell ref="B10:C10"/>
    <mergeCell ref="D10:F10"/>
  </mergeCells>
  <conditionalFormatting sqref="L20:L269">
    <cfRule type="cellIs" dxfId="5" priority="5" operator="equal">
      <formula>#N/A</formula>
    </cfRule>
  </conditionalFormatting>
  <conditionalFormatting sqref="B20:B269">
    <cfRule type="cellIs" dxfId="4" priority="6" operator="equal">
      <formula>0</formula>
    </cfRule>
  </conditionalFormatting>
  <conditionalFormatting sqref="S1:S2 S6:S14">
    <cfRule type="cellIs" dxfId="3" priority="3" operator="equal">
      <formula>1500</formula>
    </cfRule>
    <cfRule type="containsText" dxfId="2" priority="4" operator="containsText" text="1,500">
      <formula>NOT(ISERROR(SEARCH("1,500",S1)))</formula>
    </cfRule>
  </conditionalFormatting>
  <conditionalFormatting sqref="S4">
    <cfRule type="cellIs" dxfId="1" priority="1" operator="equal">
      <formula>1500</formula>
    </cfRule>
    <cfRule type="containsText" dxfId="0" priority="2" operator="containsText" text="1,500">
      <formula>NOT(ISERROR(SEARCH("1,500",S4)))</formula>
    </cfRule>
  </conditionalFormatting>
  <pageMargins left="0.7" right="0.7" top="0.75" bottom="0.75" header="0.3" footer="0.3"/>
  <pageSetup orientation="portrait" r:id="rId1"/>
  <ignoredErrors>
    <ignoredError sqref="L20 L21:L37 L38:L269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 xr:uid="{90DE2254-8DE1-4115-A774-71846D88D9EC}">
          <x14:formula1>
            <xm:f>TABLAS!$D$3:$D$12</xm:f>
          </x14:formula1>
          <xm:sqref>C15 C17:C1048576</xm:sqref>
        </x14:dataValidation>
        <x14:dataValidation type="list" allowBlank="1" showInputMessage="1" showErrorMessage="1" xr:uid="{9FA55CD4-27BA-4DFA-8849-E53A1588D124}">
          <x14:formula1>
            <xm:f>TABLAS!$B$5:$B$6</xm:f>
          </x14:formula1>
          <xm:sqref>L272:L1048576 L1:L7 L19:L270</xm:sqref>
        </x14:dataValidation>
        <x14:dataValidation type="list" allowBlank="1" showErrorMessage="1" xr:uid="{2FAB2181-6052-4083-A54C-D4B97D8F78FF}">
          <x14:formula1>
            <xm:f>TABLAS!$H$3:$H$98</xm:f>
          </x14:formula1>
          <xm:sqref>J20:J269</xm:sqref>
        </x14:dataValidation>
        <x14:dataValidation type="list" allowBlank="1" showErrorMessage="1" xr:uid="{489C9831-E304-4D0A-881C-0F54EE81DD85}">
          <x14:formula1>
            <xm:f>TABLAS!$E$3:$E$12</xm:f>
          </x14:formula1>
          <xm:sqref>G15:G1048576</xm:sqref>
        </x14:dataValidation>
        <x14:dataValidation type="list" allowBlank="1" showErrorMessage="1" xr:uid="{1A8AE45A-0099-4C12-A0FB-10936FDE9698}">
          <x14:formula1>
            <xm:f>TABLAS!$A$5:$A$6</xm:f>
          </x14:formula1>
          <xm:sqref>K1:K7 K19:K1048576</xm:sqref>
        </x14:dataValidation>
        <x14:dataValidation type="list" allowBlank="1" showErrorMessage="1" xr:uid="{4D78C157-63FE-400C-8E98-98C1C7269F47}">
          <x14:formula1>
            <xm:f>TABLAS!$G$3:$G$98</xm:f>
          </x14:formula1>
          <xm:sqref>F20:F269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4886F-2E68-44D9-9F3A-CA8CB5F8606D}">
  <sheetPr codeName="Hoja3"/>
  <dimension ref="A2:H98"/>
  <sheetViews>
    <sheetView topLeftCell="A76" workbookViewId="0">
      <selection activeCell="B12" sqref="B12"/>
    </sheetView>
  </sheetViews>
  <sheetFormatPr baseColWidth="10" defaultRowHeight="15"/>
  <cols>
    <col min="1" max="1" width="38.5703125" bestFit="1" customWidth="1"/>
    <col min="2" max="2" width="14.140625" customWidth="1"/>
    <col min="4" max="4" width="19.140625" bestFit="1" customWidth="1"/>
    <col min="5" max="5" width="17.28515625" bestFit="1" customWidth="1"/>
    <col min="7" max="7" width="17.28515625" style="6" bestFit="1" customWidth="1"/>
    <col min="8" max="8" width="15.5703125" bestFit="1" customWidth="1"/>
  </cols>
  <sheetData>
    <row r="2" spans="1:8">
      <c r="D2" t="s">
        <v>13</v>
      </c>
      <c r="E2" t="s">
        <v>14</v>
      </c>
      <c r="G2" s="8" t="s">
        <v>15</v>
      </c>
      <c r="H2" t="s">
        <v>16</v>
      </c>
    </row>
    <row r="3" spans="1:8">
      <c r="D3" s="5">
        <v>45075</v>
      </c>
      <c r="E3" s="5">
        <v>45075</v>
      </c>
      <c r="G3" s="7">
        <v>0</v>
      </c>
      <c r="H3" s="7">
        <v>0</v>
      </c>
    </row>
    <row r="4" spans="1:8">
      <c r="A4" s="31" t="s">
        <v>31</v>
      </c>
      <c r="B4" s="31" t="s">
        <v>32</v>
      </c>
      <c r="D4" s="5">
        <v>45076</v>
      </c>
      <c r="E4" s="5">
        <v>45076</v>
      </c>
      <c r="G4" s="7">
        <v>1.0416666666666666E-2</v>
      </c>
      <c r="H4" s="7">
        <v>1.0416666666666666E-2</v>
      </c>
    </row>
    <row r="5" spans="1:8">
      <c r="A5" s="31" t="s">
        <v>17</v>
      </c>
      <c r="B5" s="32">
        <v>30</v>
      </c>
      <c r="D5" s="5">
        <v>45077</v>
      </c>
      <c r="E5" s="5">
        <v>45077</v>
      </c>
      <c r="G5" s="7">
        <v>2.0833333333333332E-2</v>
      </c>
      <c r="H5" s="7">
        <v>2.0833333333333332E-2</v>
      </c>
    </row>
    <row r="6" spans="1:8">
      <c r="A6" s="31" t="s">
        <v>18</v>
      </c>
      <c r="B6" s="32">
        <v>0</v>
      </c>
      <c r="D6" s="5">
        <v>45078</v>
      </c>
      <c r="E6" s="5">
        <v>45078</v>
      </c>
      <c r="G6" s="7">
        <v>3.125E-2</v>
      </c>
      <c r="H6" s="7">
        <v>3.125E-2</v>
      </c>
    </row>
    <row r="7" spans="1:8">
      <c r="D7" s="5">
        <v>45079</v>
      </c>
      <c r="E7" s="5">
        <v>45079</v>
      </c>
      <c r="G7" s="7">
        <v>4.1666666666666699E-2</v>
      </c>
      <c r="H7" s="7">
        <v>4.1666666666666699E-2</v>
      </c>
    </row>
    <row r="8" spans="1:8">
      <c r="D8" s="5">
        <v>45080</v>
      </c>
      <c r="E8" s="5">
        <v>45080</v>
      </c>
      <c r="G8" s="7">
        <v>5.2083333333333301E-2</v>
      </c>
      <c r="H8" s="7">
        <v>5.2083333333333301E-2</v>
      </c>
    </row>
    <row r="9" spans="1:8">
      <c r="D9" s="5">
        <v>45081</v>
      </c>
      <c r="E9" s="5">
        <v>45081</v>
      </c>
      <c r="G9" s="7">
        <v>6.25E-2</v>
      </c>
      <c r="H9" s="7">
        <v>6.25E-2</v>
      </c>
    </row>
    <row r="10" spans="1:8">
      <c r="D10" s="5">
        <v>45082</v>
      </c>
      <c r="E10" s="5">
        <v>45082</v>
      </c>
      <c r="G10" s="7">
        <v>7.2916666666666699E-2</v>
      </c>
      <c r="H10" s="7">
        <v>7.2916666666666699E-2</v>
      </c>
    </row>
    <row r="11" spans="1:8">
      <c r="D11" s="5">
        <v>45083</v>
      </c>
      <c r="E11" s="5">
        <v>45083</v>
      </c>
      <c r="G11" s="7">
        <v>8.3333333333333301E-2</v>
      </c>
      <c r="H11" s="7">
        <v>8.3333333333333301E-2</v>
      </c>
    </row>
    <row r="12" spans="1:8">
      <c r="D12" s="5">
        <v>45084</v>
      </c>
      <c r="E12" s="5">
        <v>45084</v>
      </c>
      <c r="G12" s="7">
        <v>9.375E-2</v>
      </c>
      <c r="H12" s="7">
        <v>9.375E-2</v>
      </c>
    </row>
    <row r="13" spans="1:8">
      <c r="G13" s="7">
        <v>0.104166666666667</v>
      </c>
      <c r="H13" s="7">
        <v>0.104166666666667</v>
      </c>
    </row>
    <row r="14" spans="1:8">
      <c r="G14" s="7">
        <v>0.114583333333333</v>
      </c>
      <c r="H14" s="7">
        <v>0.114583333333333</v>
      </c>
    </row>
    <row r="15" spans="1:8">
      <c r="G15" s="7">
        <v>0.125</v>
      </c>
      <c r="H15" s="7">
        <v>0.125</v>
      </c>
    </row>
    <row r="16" spans="1:8">
      <c r="G16" s="7">
        <v>0.13541666666666699</v>
      </c>
      <c r="H16" s="7">
        <v>0.13541666666666699</v>
      </c>
    </row>
    <row r="17" spans="7:8">
      <c r="G17" s="7">
        <v>0.14583333333333301</v>
      </c>
      <c r="H17" s="7">
        <v>0.14583333333333301</v>
      </c>
    </row>
    <row r="18" spans="7:8">
      <c r="G18" s="7">
        <v>0.15625</v>
      </c>
      <c r="H18" s="7">
        <v>0.15625</v>
      </c>
    </row>
    <row r="19" spans="7:8">
      <c r="G19" s="7">
        <v>0.16666666666666699</v>
      </c>
      <c r="H19" s="7">
        <v>0.16666666666666699</v>
      </c>
    </row>
    <row r="20" spans="7:8">
      <c r="G20" s="7">
        <v>0.17708333333333301</v>
      </c>
      <c r="H20" s="7">
        <v>0.17708333333333301</v>
      </c>
    </row>
    <row r="21" spans="7:8">
      <c r="G21" s="7">
        <v>0.1875</v>
      </c>
      <c r="H21" s="7">
        <v>0.1875</v>
      </c>
    </row>
    <row r="22" spans="7:8">
      <c r="G22" s="7">
        <v>0.19791666666666699</v>
      </c>
      <c r="H22" s="7">
        <v>0.19791666666666699</v>
      </c>
    </row>
    <row r="23" spans="7:8">
      <c r="G23" s="7">
        <v>0.20833333333333301</v>
      </c>
      <c r="H23" s="7">
        <v>0.20833333333333301</v>
      </c>
    </row>
    <row r="24" spans="7:8">
      <c r="G24" s="7">
        <v>0.21875</v>
      </c>
      <c r="H24" s="7">
        <v>0.21875</v>
      </c>
    </row>
    <row r="25" spans="7:8">
      <c r="G25" s="7">
        <v>0.22916666666666699</v>
      </c>
      <c r="H25" s="7">
        <v>0.22916666666666699</v>
      </c>
    </row>
    <row r="26" spans="7:8">
      <c r="G26" s="7">
        <v>0.23958333333333301</v>
      </c>
      <c r="H26" s="7">
        <v>0.23958333333333301</v>
      </c>
    </row>
    <row r="27" spans="7:8">
      <c r="G27" s="7">
        <v>0.25</v>
      </c>
      <c r="H27" s="7">
        <v>0.25</v>
      </c>
    </row>
    <row r="28" spans="7:8">
      <c r="G28" s="7">
        <v>0.26041666666666702</v>
      </c>
      <c r="H28" s="7">
        <v>0.26041666666666702</v>
      </c>
    </row>
    <row r="29" spans="7:8">
      <c r="G29" s="7">
        <v>0.27083333333333298</v>
      </c>
      <c r="H29" s="7">
        <v>0.27083333333333298</v>
      </c>
    </row>
    <row r="30" spans="7:8">
      <c r="G30" s="7">
        <v>0.28125</v>
      </c>
      <c r="H30" s="7">
        <v>0.28125</v>
      </c>
    </row>
    <row r="31" spans="7:8">
      <c r="G31" s="7">
        <v>0.29166666666666702</v>
      </c>
      <c r="H31" s="7">
        <v>0.29166666666666702</v>
      </c>
    </row>
    <row r="32" spans="7:8">
      <c r="G32" s="7">
        <v>0.30208333333333298</v>
      </c>
      <c r="H32" s="7">
        <v>0.30208333333333298</v>
      </c>
    </row>
    <row r="33" spans="7:8">
      <c r="G33" s="7">
        <v>0.3125</v>
      </c>
      <c r="H33" s="7">
        <v>0.3125</v>
      </c>
    </row>
    <row r="34" spans="7:8">
      <c r="G34" s="7">
        <v>0.32291666666666702</v>
      </c>
      <c r="H34" s="7">
        <v>0.32291666666666702</v>
      </c>
    </row>
    <row r="35" spans="7:8">
      <c r="G35" s="7">
        <v>0.33333333333333298</v>
      </c>
      <c r="H35" s="7">
        <v>0.33333333333333298</v>
      </c>
    </row>
    <row r="36" spans="7:8">
      <c r="G36" s="7">
        <v>0.34375</v>
      </c>
      <c r="H36" s="7">
        <v>0.34375</v>
      </c>
    </row>
    <row r="37" spans="7:8">
      <c r="G37" s="7">
        <v>0.35416666666666702</v>
      </c>
      <c r="H37" s="7">
        <v>0.35416666666666702</v>
      </c>
    </row>
    <row r="38" spans="7:8">
      <c r="G38" s="7">
        <v>0.36458333333333298</v>
      </c>
      <c r="H38" s="7">
        <v>0.36458333333333298</v>
      </c>
    </row>
    <row r="39" spans="7:8">
      <c r="G39" s="7">
        <v>0.375</v>
      </c>
      <c r="H39" s="7">
        <v>0.375</v>
      </c>
    </row>
    <row r="40" spans="7:8">
      <c r="G40" s="7">
        <v>0.38541666666666702</v>
      </c>
      <c r="H40" s="7">
        <v>0.38541666666666702</v>
      </c>
    </row>
    <row r="41" spans="7:8">
      <c r="G41" s="7">
        <v>0.39583333333333298</v>
      </c>
      <c r="H41" s="7">
        <v>0.39583333333333298</v>
      </c>
    </row>
    <row r="42" spans="7:8">
      <c r="G42" s="7">
        <v>0.40625</v>
      </c>
      <c r="H42" s="7">
        <v>0.40625</v>
      </c>
    </row>
    <row r="43" spans="7:8">
      <c r="G43" s="7">
        <v>0.41666666666666702</v>
      </c>
      <c r="H43" s="7">
        <v>0.41666666666666702</v>
      </c>
    </row>
    <row r="44" spans="7:8">
      <c r="G44" s="7">
        <v>0.42708333333333298</v>
      </c>
      <c r="H44" s="7">
        <v>0.42708333333333298</v>
      </c>
    </row>
    <row r="45" spans="7:8">
      <c r="G45" s="7">
        <v>0.4375</v>
      </c>
      <c r="H45" s="7">
        <v>0.4375</v>
      </c>
    </row>
    <row r="46" spans="7:8">
      <c r="G46" s="7">
        <v>0.44791666666666702</v>
      </c>
      <c r="H46" s="7">
        <v>0.44791666666666702</v>
      </c>
    </row>
    <row r="47" spans="7:8">
      <c r="G47" s="7">
        <v>0.45833333333333298</v>
      </c>
      <c r="H47" s="7">
        <v>0.45833333333333298</v>
      </c>
    </row>
    <row r="48" spans="7:8">
      <c r="G48" s="7">
        <v>0.46875</v>
      </c>
      <c r="H48" s="7">
        <v>0.46875</v>
      </c>
    </row>
    <row r="49" spans="7:8">
      <c r="G49" s="7">
        <v>0.47916666666666702</v>
      </c>
      <c r="H49" s="7">
        <v>0.47916666666666702</v>
      </c>
    </row>
    <row r="50" spans="7:8">
      <c r="G50" s="7">
        <v>0.48958333333333298</v>
      </c>
      <c r="H50" s="7">
        <v>0.48958333333333298</v>
      </c>
    </row>
    <row r="51" spans="7:8">
      <c r="G51" s="7">
        <v>0.5</v>
      </c>
      <c r="H51" s="7">
        <v>0.5</v>
      </c>
    </row>
    <row r="52" spans="7:8">
      <c r="G52" s="7">
        <v>0.51041666666666696</v>
      </c>
      <c r="H52" s="7">
        <v>0.51041666666666696</v>
      </c>
    </row>
    <row r="53" spans="7:8">
      <c r="G53" s="7">
        <v>0.52083333333333304</v>
      </c>
      <c r="H53" s="7">
        <v>0.52083333333333304</v>
      </c>
    </row>
    <row r="54" spans="7:8">
      <c r="G54" s="7">
        <v>0.53125</v>
      </c>
      <c r="H54" s="7">
        <v>0.53125</v>
      </c>
    </row>
    <row r="55" spans="7:8">
      <c r="G55" s="7">
        <v>0.54166666666666696</v>
      </c>
      <c r="H55" s="7">
        <v>0.54166666666666696</v>
      </c>
    </row>
    <row r="56" spans="7:8">
      <c r="G56" s="7">
        <v>0.55208333333333304</v>
      </c>
      <c r="H56" s="7">
        <v>0.55208333333333304</v>
      </c>
    </row>
    <row r="57" spans="7:8">
      <c r="G57" s="7">
        <v>0.5625</v>
      </c>
      <c r="H57" s="7">
        <v>0.5625</v>
      </c>
    </row>
    <row r="58" spans="7:8">
      <c r="G58" s="7">
        <v>0.57291666666666696</v>
      </c>
      <c r="H58" s="7">
        <v>0.57291666666666696</v>
      </c>
    </row>
    <row r="59" spans="7:8">
      <c r="G59" s="7">
        <v>0.58333333333333304</v>
      </c>
      <c r="H59" s="7">
        <v>0.58333333333333304</v>
      </c>
    </row>
    <row r="60" spans="7:8">
      <c r="G60" s="7">
        <v>0.59375</v>
      </c>
      <c r="H60" s="7">
        <v>0.59375</v>
      </c>
    </row>
    <row r="61" spans="7:8">
      <c r="G61" s="7">
        <v>0.60416666666666696</v>
      </c>
      <c r="H61" s="7">
        <v>0.60416666666666696</v>
      </c>
    </row>
    <row r="62" spans="7:8">
      <c r="G62" s="7">
        <v>0.61458333333333304</v>
      </c>
      <c r="H62" s="7">
        <v>0.61458333333333304</v>
      </c>
    </row>
    <row r="63" spans="7:8">
      <c r="G63" s="7">
        <v>0.625</v>
      </c>
      <c r="H63" s="7">
        <v>0.625</v>
      </c>
    </row>
    <row r="64" spans="7:8">
      <c r="G64" s="7">
        <v>0.63541666666666696</v>
      </c>
      <c r="H64" s="7">
        <v>0.63541666666666696</v>
      </c>
    </row>
    <row r="65" spans="7:8">
      <c r="G65" s="7">
        <v>0.64583333333333304</v>
      </c>
      <c r="H65" s="7">
        <v>0.64583333333333304</v>
      </c>
    </row>
    <row r="66" spans="7:8">
      <c r="G66" s="7">
        <v>0.65625</v>
      </c>
      <c r="H66" s="7">
        <v>0.65625</v>
      </c>
    </row>
    <row r="67" spans="7:8">
      <c r="G67" s="7">
        <v>0.66666666666666696</v>
      </c>
      <c r="H67" s="7">
        <v>0.66666666666666696</v>
      </c>
    </row>
    <row r="68" spans="7:8">
      <c r="G68" s="7">
        <v>0.67708333333333304</v>
      </c>
      <c r="H68" s="7">
        <v>0.67708333333333304</v>
      </c>
    </row>
    <row r="69" spans="7:8">
      <c r="G69" s="7">
        <v>0.6875</v>
      </c>
      <c r="H69" s="7">
        <v>0.6875</v>
      </c>
    </row>
    <row r="70" spans="7:8">
      <c r="G70" s="7">
        <v>0.69791666666666696</v>
      </c>
      <c r="H70" s="7">
        <v>0.69791666666666696</v>
      </c>
    </row>
    <row r="71" spans="7:8">
      <c r="G71" s="7">
        <v>0.70833333333333304</v>
      </c>
      <c r="H71" s="7">
        <v>0.70833333333333304</v>
      </c>
    </row>
    <row r="72" spans="7:8">
      <c r="G72" s="7">
        <v>0.71875</v>
      </c>
      <c r="H72" s="7">
        <v>0.71875</v>
      </c>
    </row>
    <row r="73" spans="7:8">
      <c r="G73" s="7">
        <v>0.72916666666666696</v>
      </c>
      <c r="H73" s="7">
        <v>0.72916666666666696</v>
      </c>
    </row>
    <row r="74" spans="7:8">
      <c r="G74" s="7">
        <v>0.73958333333333304</v>
      </c>
      <c r="H74" s="7">
        <v>0.73958333333333304</v>
      </c>
    </row>
    <row r="75" spans="7:8">
      <c r="G75" s="7">
        <v>0.75</v>
      </c>
      <c r="H75" s="7">
        <v>0.75</v>
      </c>
    </row>
    <row r="76" spans="7:8">
      <c r="G76" s="7">
        <v>0.76041666666666696</v>
      </c>
      <c r="H76" s="7">
        <v>0.76041666666666696</v>
      </c>
    </row>
    <row r="77" spans="7:8">
      <c r="G77" s="7">
        <v>0.77083333333333304</v>
      </c>
      <c r="H77" s="7">
        <v>0.77083333333333304</v>
      </c>
    </row>
    <row r="78" spans="7:8">
      <c r="G78" s="7">
        <v>0.78125</v>
      </c>
      <c r="H78" s="7">
        <v>0.78125</v>
      </c>
    </row>
    <row r="79" spans="7:8">
      <c r="G79" s="7">
        <v>0.79166666666666696</v>
      </c>
      <c r="H79" s="7">
        <v>0.79166666666666696</v>
      </c>
    </row>
    <row r="80" spans="7:8">
      <c r="G80" s="7">
        <v>0.80208333333333304</v>
      </c>
      <c r="H80" s="7">
        <v>0.80208333333333304</v>
      </c>
    </row>
    <row r="81" spans="7:8">
      <c r="G81" s="7">
        <v>0.8125</v>
      </c>
      <c r="H81" s="7">
        <v>0.8125</v>
      </c>
    </row>
    <row r="82" spans="7:8">
      <c r="G82" s="7">
        <v>0.82291666666666696</v>
      </c>
      <c r="H82" s="7">
        <v>0.82291666666666696</v>
      </c>
    </row>
    <row r="83" spans="7:8">
      <c r="G83" s="7">
        <v>0.83333333333333304</v>
      </c>
      <c r="H83" s="7">
        <v>0.83333333333333304</v>
      </c>
    </row>
    <row r="84" spans="7:8">
      <c r="G84" s="7">
        <v>0.84375</v>
      </c>
      <c r="H84" s="7">
        <v>0.84375</v>
      </c>
    </row>
    <row r="85" spans="7:8">
      <c r="G85" s="7">
        <v>0.85416666666666696</v>
      </c>
      <c r="H85" s="7">
        <v>0.85416666666666696</v>
      </c>
    </row>
    <row r="86" spans="7:8">
      <c r="G86" s="7">
        <v>0.86458333333333304</v>
      </c>
      <c r="H86" s="7">
        <v>0.86458333333333304</v>
      </c>
    </row>
    <row r="87" spans="7:8">
      <c r="G87" s="7">
        <v>0.875</v>
      </c>
      <c r="H87" s="7">
        <v>0.875</v>
      </c>
    </row>
    <row r="88" spans="7:8">
      <c r="G88" s="7">
        <v>0.88541666666666696</v>
      </c>
      <c r="H88" s="7">
        <v>0.88541666666666696</v>
      </c>
    </row>
    <row r="89" spans="7:8">
      <c r="G89" s="7">
        <v>0.89583333333333304</v>
      </c>
      <c r="H89" s="7">
        <v>0.89583333333333304</v>
      </c>
    </row>
    <row r="90" spans="7:8">
      <c r="G90" s="7">
        <v>0.90625</v>
      </c>
      <c r="H90" s="7">
        <v>0.90625</v>
      </c>
    </row>
    <row r="91" spans="7:8">
      <c r="G91" s="7">
        <v>0.91666666666666696</v>
      </c>
      <c r="H91" s="7">
        <v>0.91666666666666696</v>
      </c>
    </row>
    <row r="92" spans="7:8">
      <c r="G92" s="7">
        <v>0.92708333333333304</v>
      </c>
      <c r="H92" s="7">
        <v>0.92708333333333304</v>
      </c>
    </row>
    <row r="93" spans="7:8">
      <c r="G93" s="7">
        <v>0.9375</v>
      </c>
      <c r="H93" s="7">
        <v>0.9375</v>
      </c>
    </row>
    <row r="94" spans="7:8">
      <c r="G94" s="7">
        <v>0.94791666666666696</v>
      </c>
      <c r="H94" s="7">
        <v>0.94791666666666696</v>
      </c>
    </row>
    <row r="95" spans="7:8">
      <c r="G95" s="7">
        <v>0.95833333333333304</v>
      </c>
      <c r="H95" s="7">
        <v>0.95833333333333304</v>
      </c>
    </row>
    <row r="96" spans="7:8">
      <c r="G96" s="7">
        <v>0.96875</v>
      </c>
      <c r="H96" s="7">
        <v>0.96875</v>
      </c>
    </row>
    <row r="97" spans="7:8">
      <c r="G97" s="7">
        <v>0.97916666666666696</v>
      </c>
      <c r="H97" s="7">
        <v>0.97916666666666696</v>
      </c>
    </row>
    <row r="98" spans="7:8">
      <c r="G98" s="7">
        <v>0.98958333333333304</v>
      </c>
      <c r="H98" s="7">
        <v>0.98958333333333304</v>
      </c>
    </row>
  </sheetData>
  <sheetProtection algorithmName="SHA-512" hashValue="HbnObGeIoyuxhdrFCtDq/M15ZJadYTJEO7N3yH1EbtFYVVIIgmOy+A5Q0hWLgRFt/3RvECmPvA9vMOSWLZeOMQ==" saltValue="HG0ZQVwEg0MiwKBsFzEwi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TRANSPORTACION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2023-03-01T21:48:26Z</dcterms:created>
  <dcterms:modified xsi:type="dcterms:W3CDTF">2023-03-02T02:53:24Z</dcterms:modified>
</cp:coreProperties>
</file>