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\Desktop\"/>
    </mc:Choice>
  </mc:AlternateContent>
  <xr:revisionPtr revIDLastSave="0" documentId="13_ncr:81_{8CA53B71-39AC-473B-9BAB-5CE81914437B}" xr6:coauthVersionLast="36" xr6:coauthVersionMax="36" xr10:uidLastSave="{00000000-0000-0000-0000-000000000000}"/>
  <workbookProtection revisionsAlgorithmName="SHA-512" revisionsHashValue="P0Zpz0+g/PRIGu8fV7NPmg9RaSgw1qQWXPP4EfHAx6kN/51I9eLLlUVMmKzeodjHyekmyNOKTxqQ7ouG6ZYYrw==" revisionsSaltValue="NyXNhYj6gQd2z+BfoNB8kw==" revisionsSpinCount="100000" lockRevision="1"/>
  <bookViews>
    <workbookView xWindow="0" yWindow="0" windowWidth="28800" windowHeight="11436" xr2:uid="{00000000-000D-0000-FFFF-FFFF00000000}"/>
  </bookViews>
  <sheets>
    <sheet name="Hotel" sheetId="1" r:id="rId1"/>
    <sheet name="Additional Rooms" sheetId="2" r:id="rId2"/>
    <sheet name="Visa" sheetId="3" r:id="rId3"/>
    <sheet name="Transfer" sheetId="4" r:id="rId4"/>
  </sheets>
  <calcPr calcId="191029"/>
  <customWorkbookViews>
    <customWorkbookView name="Antony - Personal View" guid="{6F8EC46E-D3A9-40AD-AB45-4C68771A0759}" mergeInterval="0" personalView="1" maximized="1" xWindow="-9" yWindow="-9" windowWidth="1938" windowHeight="1048" activeSheetId="1"/>
    <customWorkbookView name="mtabbara - Personal View" guid="{194B1AE3-1300-4151-8766-B1BE9AAC251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S60" i="2" l="1"/>
  <c r="S58" i="2"/>
  <c r="S56" i="2"/>
  <c r="S54" i="2"/>
  <c r="S52" i="2"/>
  <c r="S50" i="2"/>
  <c r="S48" i="2"/>
  <c r="S46" i="2"/>
  <c r="S44" i="2"/>
  <c r="S42" i="2"/>
  <c r="S40" i="2"/>
  <c r="S38" i="2"/>
  <c r="S36" i="2"/>
  <c r="S34" i="2"/>
  <c r="S32" i="2"/>
  <c r="S30" i="2"/>
  <c r="S28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62" i="2" l="1"/>
  <c r="S52" i="1"/>
  <c r="S54" i="1"/>
  <c r="S56" i="1"/>
  <c r="S13" i="1"/>
  <c r="S18" i="1" l="1"/>
  <c r="S26" i="1"/>
  <c r="S28" i="1"/>
  <c r="S30" i="1"/>
  <c r="S32" i="1"/>
  <c r="S34" i="1"/>
  <c r="S36" i="1"/>
  <c r="S38" i="1"/>
  <c r="S40" i="1"/>
  <c r="S42" i="1"/>
  <c r="S44" i="1"/>
  <c r="S46" i="1"/>
  <c r="S48" i="1"/>
  <c r="S50" i="1"/>
  <c r="S58" i="1"/>
  <c r="S60" i="1"/>
  <c r="S24" i="1"/>
  <c r="S14" i="1"/>
  <c r="S15" i="1"/>
  <c r="S16" i="1"/>
  <c r="S17" i="1"/>
  <c r="S19" i="1"/>
  <c r="S20" i="1"/>
  <c r="S21" i="1"/>
  <c r="S22" i="1"/>
  <c r="S23" i="1"/>
  <c r="S62" i="1" l="1"/>
</calcChain>
</file>

<file path=xl/sharedStrings.xml><?xml version="1.0" encoding="utf-8"?>
<sst xmlns="http://schemas.openxmlformats.org/spreadsheetml/2006/main" count="160" uniqueCount="86">
  <si>
    <t xml:space="preserve">National Federation: </t>
  </si>
  <si>
    <t>Contact person:</t>
  </si>
  <si>
    <t>Telephone:</t>
  </si>
  <si>
    <t xml:space="preserve">E-mail: </t>
  </si>
  <si>
    <t>Type of room</t>
  </si>
  <si>
    <t>Price per room</t>
  </si>
  <si>
    <t>Sgl room 1</t>
  </si>
  <si>
    <t>Sgl room 2</t>
  </si>
  <si>
    <t>Sgl room 3</t>
  </si>
  <si>
    <t>Sgl room 4</t>
  </si>
  <si>
    <t>Sgl room 5</t>
  </si>
  <si>
    <t>Sgl room 6</t>
  </si>
  <si>
    <t>Sgl room 7</t>
  </si>
  <si>
    <t>Sgl room 8</t>
  </si>
  <si>
    <t>Sgl room 9</t>
  </si>
  <si>
    <t>Dbl room 1</t>
  </si>
  <si>
    <t>Dbl room 2</t>
  </si>
  <si>
    <t>Dbl room 3</t>
  </si>
  <si>
    <t>Dbl room 4</t>
  </si>
  <si>
    <t>Dbl room 5</t>
  </si>
  <si>
    <t>Dbl room 6</t>
  </si>
  <si>
    <t>Arrival</t>
  </si>
  <si>
    <t>Date</t>
  </si>
  <si>
    <t>Time</t>
  </si>
  <si>
    <t>No. of persons</t>
  </si>
  <si>
    <t>Flight number</t>
  </si>
  <si>
    <t xml:space="preserve">Total Amount to be payed </t>
  </si>
  <si>
    <t>Dbl room 7</t>
  </si>
  <si>
    <t>Dbl room 8</t>
  </si>
  <si>
    <t>Dbl room 9</t>
  </si>
  <si>
    <t>Dbl room 10</t>
  </si>
  <si>
    <t>Dbl room 11</t>
  </si>
  <si>
    <t>Departure</t>
  </si>
  <si>
    <t>Airport of Departure</t>
  </si>
  <si>
    <t>When your Hotel Booking is confirmed you will receive an e-mail with the payment details (amount, bank account etc.).</t>
  </si>
  <si>
    <t>SN</t>
  </si>
  <si>
    <t>All countries MUST pay everything in advance, unless a pre agrrement is made with the federation</t>
  </si>
  <si>
    <t>Mark Days with 1</t>
  </si>
  <si>
    <t>Transportation</t>
  </si>
  <si>
    <t>Airport of Arrival</t>
  </si>
  <si>
    <t xml:space="preserve">Hotel Reservation  </t>
  </si>
  <si>
    <t>NF:</t>
  </si>
  <si>
    <t>Full Name</t>
  </si>
  <si>
    <t>APPLICATION FOR VISA 
Please add PP picture</t>
  </si>
  <si>
    <t>Function
Athlete / Official</t>
  </si>
  <si>
    <t>Gender</t>
  </si>
  <si>
    <t>2 Nov - 3 Nov</t>
  </si>
  <si>
    <t>3 Nov - 4 Nov</t>
  </si>
  <si>
    <t>4 Nov - 5 Nov</t>
  </si>
  <si>
    <t>5 Nov - 6 Nov</t>
  </si>
  <si>
    <t>6 Nov - 7 Nov</t>
  </si>
  <si>
    <t>7 Nov - 8 Nov</t>
  </si>
  <si>
    <t>8 Nov - 9 Nov</t>
  </si>
  <si>
    <t>9 Nov - 10 Nov</t>
  </si>
  <si>
    <t>Dbl room 12</t>
  </si>
  <si>
    <t>31 Oct-1 Nov</t>
  </si>
  <si>
    <t>World Championships 2022</t>
  </si>
  <si>
    <t>Registration Deadline: 02/10/2022</t>
  </si>
  <si>
    <t>Payment shall be made no later than October 20</t>
  </si>
  <si>
    <t>Sgl room 10</t>
  </si>
  <si>
    <t>Sgl room 11</t>
  </si>
  <si>
    <t>Dbl room 13</t>
  </si>
  <si>
    <t>Dbl room 14</t>
  </si>
  <si>
    <t>Dbl room 15</t>
  </si>
  <si>
    <t>Dbl room 16</t>
  </si>
  <si>
    <t>Full Name (As Passport)</t>
  </si>
  <si>
    <t>Nationality</t>
  </si>
  <si>
    <t>Place of Birth</t>
  </si>
  <si>
    <t>Date Of Birth</t>
  </si>
  <si>
    <t>Passport Number</t>
  </si>
  <si>
    <t>Passport Expery Date</t>
  </si>
  <si>
    <t>25 Oct-26 Oct</t>
  </si>
  <si>
    <t>26 Oct-27 Oct</t>
  </si>
  <si>
    <t>27 Oct-28 Oct</t>
  </si>
  <si>
    <t>28 Oct-29 Oct</t>
  </si>
  <si>
    <t>29 Oct-30 Oct</t>
  </si>
  <si>
    <t>30 Oct-31 Oct</t>
  </si>
  <si>
    <t>1 Nov - 2 Nov</t>
  </si>
  <si>
    <t>Dbl room 17</t>
  </si>
  <si>
    <t>Dbl room 18</t>
  </si>
  <si>
    <t>Dbl room 19</t>
  </si>
  <si>
    <t>Single Room $ 170.00</t>
  </si>
  <si>
    <t>Double Room $ 190.00</t>
  </si>
  <si>
    <t>29 October to 08 November Abu Dhabi, UAE</t>
  </si>
  <si>
    <t>02 - 11 Nov 2022 Abu Dhabi, UAE</t>
  </si>
  <si>
    <t>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</si>
</sst>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dd\-mm\-yyyy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1" fillId="0" borderId="5" xfId="0" applyFont="1" applyFill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/>
    <xf numFmtId="0" fontId="9" fillId="0" borderId="5" xfId="0" applyFont="1" applyBorder="1"/>
    <xf numFmtId="0" fontId="0" fillId="0" borderId="0" xfId="0" applyFont="1" applyBorder="1"/>
    <xf numFmtId="0" fontId="0" fillId="0" borderId="0" xfId="0" applyBorder="1"/>
    <xf numFmtId="0" fontId="15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0" fontId="1" fillId="0" borderId="5" xfId="0" applyNumberFormat="1" applyFont="1" applyBorder="1" applyAlignment="1">
      <alignment horizontal="center" vertical="top"/>
    </xf>
    <xf numFmtId="20" fontId="9" fillId="0" borderId="5" xfId="0" applyNumberFormat="1" applyFont="1" applyBorder="1" applyAlignment="1">
      <alignment horizontal="center"/>
    </xf>
    <xf numFmtId="0" fontId="10" fillId="0" borderId="5" xfId="0" applyFont="1" applyFill="1" applyBorder="1"/>
    <xf numFmtId="0" fontId="9" fillId="0" borderId="5" xfId="0" applyFont="1" applyFill="1" applyBorder="1"/>
    <xf numFmtId="14" fontId="1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12" fillId="0" borderId="0" xfId="0" applyFont="1" applyAlignment="1"/>
    <xf numFmtId="0" fontId="22" fillId="0" borderId="5" xfId="0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2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166" fontId="0" fillId="0" borderId="5" xfId="2" applyNumberFormat="1" applyFont="1" applyBorder="1" applyAlignment="1">
      <alignment horizontal="center"/>
    </xf>
    <xf numFmtId="166" fontId="7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/>
    <xf numFmtId="14" fontId="24" fillId="4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5" xfId="0" applyBorder="1"/>
    <xf numFmtId="0" fontId="22" fillId="0" borderId="6" xfId="0" applyFont="1" applyFill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/>
    </xf>
    <xf numFmtId="166" fontId="0" fillId="0" borderId="7" xfId="2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0" fontId="14" fillId="0" borderId="5" xfId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25" fillId="3" borderId="4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4" fillId="0" borderId="4" xfId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/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" fontId="4" fillId="0" borderId="4" xfId="0" applyNumberFormat="1" applyFont="1" applyBorder="1" applyAlignment="1">
      <alignment horizontal="left" wrapText="1"/>
    </xf>
    <xf numFmtId="1" fontId="0" fillId="0" borderId="8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23" Type="http://schemas.openxmlformats.org/officeDocument/2006/relationships/usernames" Target="revisions/userNames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6E5D327-E07C-427E-BCAE-FC2BCFFBAECD}" diskRevisions="1" revisionId="1" version="2" protected="1">
  <header guid="{E252D0AF-A397-4EE6-AC2C-F4C358EC285B}" dateTime="2022-09-12T15:15:05" maxSheetId="5" userName="Antony" r:id="rId1">
    <sheetIdMap count="4">
      <sheetId val="1"/>
      <sheetId val="2"/>
      <sheetId val="3"/>
      <sheetId val="4"/>
    </sheetIdMap>
  </header>
  <header guid="{F6E5D327-E07C-427E-BCAE-FC2BCFFBAECD}" dateTime="2022-09-12T15:16:26" maxSheetId="5" userName="Antony" r:id="rId2" minRId="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3">
    <nc r="C13" t="inlineStr">
      <is>
        <t>CSC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tabbara@uaejjf.com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workbookViewId="0">
      <selection activeCell="C19" sqref="C19"/>
    </sheetView>
  </sheetViews>
  <sheetFormatPr defaultColWidth="122.109375" defaultRowHeight="14.4" x14ac:dyDescent="0.3"/>
  <cols>
    <col min="1" max="1" width="11.44140625" bestFit="1" customWidth="1"/>
    <col min="2" max="2" width="20.5546875" customWidth="1"/>
    <col min="3" max="3" width="11.109375" customWidth="1"/>
    <col min="4" max="4" width="10.6640625" customWidth="1"/>
    <col min="5" max="5" width="11.44140625" customWidth="1"/>
    <col min="6" max="6" width="10.6640625" customWidth="1"/>
    <col min="7" max="7" width="11.109375" customWidth="1"/>
    <col min="8" max="8" width="10.109375" customWidth="1"/>
    <col min="9" max="9" width="10" customWidth="1"/>
    <col min="10" max="10" width="10.33203125" customWidth="1"/>
    <col min="11" max="11" width="11" customWidth="1"/>
    <col min="12" max="12" width="10.5546875" customWidth="1"/>
    <col min="13" max="13" width="10.44140625" customWidth="1"/>
    <col min="14" max="14" width="11" customWidth="1"/>
    <col min="15" max="16" width="10.5546875" customWidth="1"/>
    <col min="17" max="17" width="10.33203125" customWidth="1"/>
    <col min="18" max="18" width="11.6640625" customWidth="1"/>
    <col min="19" max="19" width="12.6640625" bestFit="1" customWidth="1"/>
    <col min="20" max="20" width="33.6640625" customWidth="1"/>
    <col min="21" max="21" width="45.33203125" customWidth="1"/>
    <col min="22" max="22" width="50.6640625" customWidth="1"/>
  </cols>
  <sheetData>
    <row r="1" spans="1:19" s="1" customFormat="1" ht="28.5" customHeight="1" x14ac:dyDescent="0.3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s="1" customFormat="1" ht="28.5" customHeight="1" x14ac:dyDescent="0.3">
      <c r="A2" s="72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s="1" customFormat="1" ht="18.75" customHeight="1" x14ac:dyDescent="0.35">
      <c r="A3" s="75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19" s="1" customFormat="1" ht="19.5" customHeight="1" thickBot="1" x14ac:dyDescent="0.4">
      <c r="A4" s="78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1:19" s="1" customFormat="1" x14ac:dyDescent="0.3"/>
    <row r="6" spans="1:19" s="1" customFormat="1" ht="18" x14ac:dyDescent="0.35">
      <c r="A6" s="66" t="s">
        <v>0</v>
      </c>
      <c r="B6" s="67"/>
      <c r="C6" s="62"/>
      <c r="D6" s="62"/>
      <c r="E6" s="62"/>
      <c r="F6" s="62"/>
      <c r="G6" s="62"/>
    </row>
    <row r="7" spans="1:19" s="1" customFormat="1" ht="18" x14ac:dyDescent="0.35">
      <c r="A7" s="68" t="s">
        <v>1</v>
      </c>
      <c r="B7" s="67"/>
      <c r="C7" s="63"/>
      <c r="D7" s="63"/>
      <c r="E7" s="63"/>
      <c r="F7" s="63"/>
      <c r="G7" s="63"/>
    </row>
    <row r="8" spans="1:19" s="1" customFormat="1" ht="18" x14ac:dyDescent="0.35">
      <c r="A8" s="68" t="s">
        <v>2</v>
      </c>
      <c r="B8" s="67"/>
      <c r="C8" s="64"/>
      <c r="D8" s="64"/>
      <c r="E8" s="64"/>
      <c r="F8" s="64"/>
      <c r="G8" s="64"/>
    </row>
    <row r="9" spans="1:19" s="1" customFormat="1" ht="15" x14ac:dyDescent="0.35">
      <c r="A9" s="68" t="s">
        <v>3</v>
      </c>
      <c r="B9" s="67"/>
      <c r="C9" s="65"/>
      <c r="D9" s="65"/>
      <c r="E9" s="65"/>
      <c r="F9" s="65"/>
      <c r="G9" s="65"/>
    </row>
    <row r="10" spans="1:19" s="1" customFormat="1" ht="15" thickBot="1" x14ac:dyDescent="0.35"/>
    <row r="11" spans="1:19" ht="16.2" thickBot="1" x14ac:dyDescent="0.35">
      <c r="A11" s="1"/>
      <c r="B11" s="1"/>
      <c r="C11" s="1"/>
      <c r="D11" s="54" t="s">
        <v>37</v>
      </c>
      <c r="E11" s="54"/>
      <c r="F11" s="55"/>
      <c r="G11" s="81" t="s">
        <v>81</v>
      </c>
      <c r="H11" s="82"/>
      <c r="I11" s="1"/>
      <c r="J11" s="81" t="s">
        <v>82</v>
      </c>
      <c r="K11" s="82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34" t="s">
        <v>4</v>
      </c>
      <c r="B12" s="34" t="s">
        <v>42</v>
      </c>
      <c r="C12" s="44" t="s">
        <v>71</v>
      </c>
      <c r="D12" s="44" t="s">
        <v>72</v>
      </c>
      <c r="E12" s="44" t="s">
        <v>73</v>
      </c>
      <c r="F12" s="44" t="s">
        <v>74</v>
      </c>
      <c r="G12" s="44" t="s">
        <v>75</v>
      </c>
      <c r="H12" s="44" t="s">
        <v>76</v>
      </c>
      <c r="I12" s="44" t="s">
        <v>55</v>
      </c>
      <c r="J12" s="44" t="s">
        <v>77</v>
      </c>
      <c r="K12" s="44" t="s">
        <v>46</v>
      </c>
      <c r="L12" s="44" t="s">
        <v>47</v>
      </c>
      <c r="M12" s="44" t="s">
        <v>48</v>
      </c>
      <c r="N12" s="44" t="s">
        <v>49</v>
      </c>
      <c r="O12" s="44" t="s">
        <v>50</v>
      </c>
      <c r="P12" s="44" t="s">
        <v>51</v>
      </c>
      <c r="Q12" s="44" t="s">
        <v>52</v>
      </c>
      <c r="R12" s="44" t="s">
        <v>53</v>
      </c>
      <c r="S12" s="35" t="s">
        <v>5</v>
      </c>
    </row>
    <row r="13" spans="1:19" x14ac:dyDescent="0.3">
      <c r="A13" s="4" t="s">
        <v>6</v>
      </c>
      <c r="B13" s="1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8"/>
      <c r="R13" s="36"/>
      <c r="S13" s="39">
        <f>(C13+D13+E13+F13+G13+H13+I13+J13+K13+L13+M13+N13+R13+O13+P13+Q13)*170</f>
        <v>0</v>
      </c>
    </row>
    <row r="14" spans="1:19" x14ac:dyDescent="0.3">
      <c r="A14" s="4" t="s">
        <v>7</v>
      </c>
      <c r="B14" s="1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8"/>
      <c r="R14" s="36"/>
      <c r="S14" s="39">
        <f t="shared" ref="S14:S23" si="0">(C14+D14+E14+F14+G14+H14+I14+J14+K14+L14+M14+N14+R14+O14+P14+Q14)*170</f>
        <v>0</v>
      </c>
    </row>
    <row r="15" spans="1:19" x14ac:dyDescent="0.3">
      <c r="A15" s="4" t="s">
        <v>8</v>
      </c>
      <c r="B15" s="12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/>
      <c r="P15" s="38"/>
      <c r="Q15" s="38"/>
      <c r="R15" s="36"/>
      <c r="S15" s="39">
        <f t="shared" si="0"/>
        <v>0</v>
      </c>
    </row>
    <row r="16" spans="1:19" x14ac:dyDescent="0.3">
      <c r="A16" s="23" t="s">
        <v>9</v>
      </c>
      <c r="B16" s="1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8"/>
      <c r="P16" s="38"/>
      <c r="Q16" s="38"/>
      <c r="R16" s="36"/>
      <c r="S16" s="39">
        <f t="shared" si="0"/>
        <v>0</v>
      </c>
    </row>
    <row r="17" spans="1:19" x14ac:dyDescent="0.3">
      <c r="A17" s="23" t="s">
        <v>10</v>
      </c>
      <c r="B17" s="1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8"/>
      <c r="R17" s="36"/>
      <c r="S17" s="39">
        <f t="shared" si="0"/>
        <v>0</v>
      </c>
    </row>
    <row r="18" spans="1:19" x14ac:dyDescent="0.3">
      <c r="A18" s="23" t="s">
        <v>11</v>
      </c>
      <c r="B18" s="1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8"/>
      <c r="R18" s="36"/>
      <c r="S18" s="39">
        <f>(C18+D18+E18+F18+G18+H18+I18+J18+K18+L18+M18+N18+R18+O18+P18+Q18)*170</f>
        <v>0</v>
      </c>
    </row>
    <row r="19" spans="1:19" x14ac:dyDescent="0.3">
      <c r="A19" s="23" t="s">
        <v>12</v>
      </c>
      <c r="B19" s="1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8"/>
      <c r="P19" s="38"/>
      <c r="Q19" s="38"/>
      <c r="R19" s="36"/>
      <c r="S19" s="39">
        <f t="shared" si="0"/>
        <v>0</v>
      </c>
    </row>
    <row r="20" spans="1:19" x14ac:dyDescent="0.3">
      <c r="A20" s="23" t="s">
        <v>13</v>
      </c>
      <c r="B20" s="1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8"/>
      <c r="P20" s="38"/>
      <c r="Q20" s="38"/>
      <c r="R20" s="36"/>
      <c r="S20" s="39">
        <f t="shared" si="0"/>
        <v>0</v>
      </c>
    </row>
    <row r="21" spans="1:19" x14ac:dyDescent="0.3">
      <c r="A21" s="37" t="s">
        <v>14</v>
      </c>
      <c r="B21" s="12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>
        <f t="shared" si="0"/>
        <v>0</v>
      </c>
    </row>
    <row r="22" spans="1:19" x14ac:dyDescent="0.3">
      <c r="A22" s="37" t="s">
        <v>59</v>
      </c>
      <c r="B22" s="1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>
        <f t="shared" si="0"/>
        <v>0</v>
      </c>
    </row>
    <row r="23" spans="1:19" x14ac:dyDescent="0.3">
      <c r="A23" s="37" t="s">
        <v>60</v>
      </c>
      <c r="B23" s="1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8"/>
      <c r="P23" s="38"/>
      <c r="Q23" s="38"/>
      <c r="R23" s="36"/>
      <c r="S23" s="39">
        <f t="shared" si="0"/>
        <v>0</v>
      </c>
    </row>
    <row r="24" spans="1:19" x14ac:dyDescent="0.3">
      <c r="A24" s="60" t="s">
        <v>15</v>
      </c>
      <c r="B24" s="5"/>
      <c r="C24" s="61"/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0">
        <f>(C24+D24+E24+F24+G24+H24+I24+J24+K24+L24+M24+N24+R24+O24+P24+Q24)*190</f>
        <v>0</v>
      </c>
    </row>
    <row r="25" spans="1:19" x14ac:dyDescent="0.3">
      <c r="A25" s="60"/>
      <c r="B25" s="5"/>
      <c r="C25" s="61"/>
      <c r="D25" s="6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1"/>
    </row>
    <row r="26" spans="1:19" x14ac:dyDescent="0.3">
      <c r="A26" s="60" t="s">
        <v>16</v>
      </c>
      <c r="B26" s="5"/>
      <c r="C26" s="61"/>
      <c r="D26" s="6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0">
        <f t="shared" ref="S26" si="1">(C26+D26+E26+F26+G26+H26+I26+J26+K26+L26+M26+N26+R26+O26+P26+Q26)*190</f>
        <v>0</v>
      </c>
    </row>
    <row r="27" spans="1:19" x14ac:dyDescent="0.3">
      <c r="A27" s="60"/>
      <c r="B27" s="5"/>
      <c r="C27" s="61"/>
      <c r="D27" s="6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1"/>
    </row>
    <row r="28" spans="1:19" x14ac:dyDescent="0.3">
      <c r="A28" s="60" t="s">
        <v>17</v>
      </c>
      <c r="B28" s="5"/>
      <c r="C28" s="61"/>
      <c r="D28" s="6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0">
        <f t="shared" ref="S28" si="2">(C28+D28+E28+F28+G28+H28+I28+J28+K28+L28+M28+N28+R28+O28+P28+Q28)*190</f>
        <v>0</v>
      </c>
    </row>
    <row r="29" spans="1:19" x14ac:dyDescent="0.3">
      <c r="A29" s="60"/>
      <c r="B29" s="5"/>
      <c r="C29" s="61"/>
      <c r="D29" s="6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1"/>
    </row>
    <row r="30" spans="1:19" x14ac:dyDescent="0.3">
      <c r="A30" s="60" t="s">
        <v>18</v>
      </c>
      <c r="B30" s="5"/>
      <c r="C30" s="61"/>
      <c r="D30" s="6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0">
        <f t="shared" ref="S30" si="3">(C30+D30+E30+F30+G30+H30+I30+J30+K30+L30+M30+N30+R30+O30+P30+Q30)*190</f>
        <v>0</v>
      </c>
    </row>
    <row r="31" spans="1:19" x14ac:dyDescent="0.3">
      <c r="A31" s="60"/>
      <c r="B31" s="5"/>
      <c r="C31" s="61"/>
      <c r="D31" s="6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1"/>
    </row>
    <row r="32" spans="1:19" x14ac:dyDescent="0.3">
      <c r="A32" s="60" t="s">
        <v>19</v>
      </c>
      <c r="B32" s="5"/>
      <c r="C32" s="61"/>
      <c r="D32" s="6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0">
        <f t="shared" ref="S32" si="4">(C32+D32+E32+F32+G32+H32+I32+J32+K32+L32+M32+N32+R32+O32+P32+Q32)*190</f>
        <v>0</v>
      </c>
    </row>
    <row r="33" spans="1:19" x14ac:dyDescent="0.3">
      <c r="A33" s="60"/>
      <c r="B33" s="5"/>
      <c r="C33" s="61"/>
      <c r="D33" s="6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1"/>
    </row>
    <row r="34" spans="1:19" x14ac:dyDescent="0.3">
      <c r="A34" s="60" t="s">
        <v>20</v>
      </c>
      <c r="B34" s="5"/>
      <c r="C34" s="61"/>
      <c r="D34" s="6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0">
        <f t="shared" ref="S34" si="5">(C34+D34+E34+F34+G34+H34+I34+J34+K34+L34+M34+N34+R34+O34+P34+Q34)*190</f>
        <v>0</v>
      </c>
    </row>
    <row r="35" spans="1:19" x14ac:dyDescent="0.3">
      <c r="A35" s="60"/>
      <c r="B35" s="5"/>
      <c r="C35" s="61"/>
      <c r="D35" s="61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1"/>
    </row>
    <row r="36" spans="1:19" x14ac:dyDescent="0.3">
      <c r="A36" s="60" t="s">
        <v>27</v>
      </c>
      <c r="B36" s="5"/>
      <c r="C36" s="61"/>
      <c r="D36" s="6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0">
        <f t="shared" ref="S36" si="6">(C36+D36+E36+F36+G36+H36+I36+J36+K36+L36+M36+N36+R36+O36+P36+Q36)*190</f>
        <v>0</v>
      </c>
    </row>
    <row r="37" spans="1:19" x14ac:dyDescent="0.3">
      <c r="A37" s="60"/>
      <c r="B37" s="5"/>
      <c r="C37" s="61"/>
      <c r="D37" s="61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1"/>
    </row>
    <row r="38" spans="1:19" x14ac:dyDescent="0.3">
      <c r="A38" s="60" t="s">
        <v>28</v>
      </c>
      <c r="B38" s="5"/>
      <c r="C38" s="61"/>
      <c r="D38" s="6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0">
        <f t="shared" ref="S38" si="7">(C38+D38+E38+F38+G38+H38+I38+J38+K38+L38+M38+N38+R38+O38+P38+Q38)*190</f>
        <v>0</v>
      </c>
    </row>
    <row r="39" spans="1:19" x14ac:dyDescent="0.3">
      <c r="A39" s="60"/>
      <c r="B39" s="5"/>
      <c r="C39" s="61"/>
      <c r="D39" s="6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1"/>
    </row>
    <row r="40" spans="1:19" x14ac:dyDescent="0.3">
      <c r="A40" s="60" t="s">
        <v>29</v>
      </c>
      <c r="B40" s="5"/>
      <c r="C40" s="61"/>
      <c r="D40" s="6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0">
        <f t="shared" ref="S40" si="8">(C40+D40+E40+F40+G40+H40+I40+J40+K40+L40+M40+N40+R40+O40+P40+Q40)*190</f>
        <v>0</v>
      </c>
    </row>
    <row r="41" spans="1:19" x14ac:dyDescent="0.3">
      <c r="A41" s="60"/>
      <c r="B41" s="5"/>
      <c r="C41" s="61"/>
      <c r="D41" s="6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1"/>
    </row>
    <row r="42" spans="1:19" x14ac:dyDescent="0.3">
      <c r="A42" s="60" t="s">
        <v>30</v>
      </c>
      <c r="B42" s="5"/>
      <c r="C42" s="61"/>
      <c r="D42" s="6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0">
        <f t="shared" ref="S42" si="9">(C42+D42+E42+F42+G42+H42+I42+J42+K42+L42+M42+N42+R42+O42+P42+Q42)*190</f>
        <v>0</v>
      </c>
    </row>
    <row r="43" spans="1:19" x14ac:dyDescent="0.3">
      <c r="A43" s="60"/>
      <c r="B43" s="5"/>
      <c r="C43" s="61"/>
      <c r="D43" s="6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/>
    </row>
    <row r="44" spans="1:19" x14ac:dyDescent="0.3">
      <c r="A44" s="60" t="s">
        <v>31</v>
      </c>
      <c r="B44" s="5"/>
      <c r="C44" s="61"/>
      <c r="D44" s="6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0">
        <f t="shared" ref="S44" si="10">(C44+D44+E44+F44+G44+H44+I44+J44+K44+L44+M44+N44+R44+O44+P44+Q44)*190</f>
        <v>0</v>
      </c>
    </row>
    <row r="45" spans="1:19" x14ac:dyDescent="0.3">
      <c r="A45" s="60"/>
      <c r="B45" s="5"/>
      <c r="C45" s="61"/>
      <c r="D45" s="6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1"/>
    </row>
    <row r="46" spans="1:19" x14ac:dyDescent="0.3">
      <c r="A46" s="60" t="s">
        <v>54</v>
      </c>
      <c r="B46" s="5"/>
      <c r="C46" s="61"/>
      <c r="D46" s="6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0">
        <f t="shared" ref="S46" si="11">(C46+D46+E46+F46+G46+H46+I46+J46+K46+L46+M46+N46+R46+O46+P46+Q46)*190</f>
        <v>0</v>
      </c>
    </row>
    <row r="47" spans="1:19" x14ac:dyDescent="0.3">
      <c r="A47" s="60"/>
      <c r="B47" s="5"/>
      <c r="C47" s="61"/>
      <c r="D47" s="6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1"/>
    </row>
    <row r="48" spans="1:19" x14ac:dyDescent="0.3">
      <c r="A48" s="60" t="s">
        <v>61</v>
      </c>
      <c r="B48" s="5"/>
      <c r="C48" s="61"/>
      <c r="D48" s="6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0">
        <f t="shared" ref="S48" si="12">(C48+D48+E48+F48+G48+H48+I48+J48+K48+L48+M48+N48+R48+O48+P48+Q48)*190</f>
        <v>0</v>
      </c>
    </row>
    <row r="49" spans="1:19" x14ac:dyDescent="0.3">
      <c r="A49" s="60"/>
      <c r="B49" s="5"/>
      <c r="C49" s="61"/>
      <c r="D49" s="6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1"/>
    </row>
    <row r="50" spans="1:19" x14ac:dyDescent="0.3">
      <c r="A50" s="60" t="s">
        <v>62</v>
      </c>
      <c r="B50" s="5"/>
      <c r="C50" s="61"/>
      <c r="D50" s="6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0">
        <f t="shared" ref="S50:S56" si="13">(C50+D50+E50+F50+G50+H50+I50+J50+K50+L50+M50+N50+R50+O50+P50+Q50)*190</f>
        <v>0</v>
      </c>
    </row>
    <row r="51" spans="1:19" x14ac:dyDescent="0.3">
      <c r="A51" s="60"/>
      <c r="B51" s="5"/>
      <c r="C51" s="61"/>
      <c r="D51" s="6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1"/>
    </row>
    <row r="52" spans="1:19" x14ac:dyDescent="0.3">
      <c r="A52" s="60" t="s">
        <v>63</v>
      </c>
      <c r="B52" s="5"/>
      <c r="C52" s="61"/>
      <c r="D52" s="6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0">
        <f t="shared" si="13"/>
        <v>0</v>
      </c>
    </row>
    <row r="53" spans="1:19" x14ac:dyDescent="0.3">
      <c r="A53" s="60"/>
      <c r="B53" s="5"/>
      <c r="C53" s="61"/>
      <c r="D53" s="6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1"/>
    </row>
    <row r="54" spans="1:19" x14ac:dyDescent="0.3">
      <c r="A54" s="60" t="s">
        <v>64</v>
      </c>
      <c r="B54" s="5"/>
      <c r="C54" s="61"/>
      <c r="D54" s="6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0">
        <f t="shared" si="13"/>
        <v>0</v>
      </c>
    </row>
    <row r="55" spans="1:19" x14ac:dyDescent="0.3">
      <c r="A55" s="60"/>
      <c r="B55" s="5"/>
      <c r="C55" s="61"/>
      <c r="D55" s="6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1"/>
    </row>
    <row r="56" spans="1:19" x14ac:dyDescent="0.3">
      <c r="A56" s="60" t="s">
        <v>78</v>
      </c>
      <c r="B56" s="5"/>
      <c r="C56" s="61"/>
      <c r="D56" s="6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0">
        <f t="shared" si="13"/>
        <v>0</v>
      </c>
    </row>
    <row r="57" spans="1:19" x14ac:dyDescent="0.3">
      <c r="A57" s="60"/>
      <c r="B57" s="5"/>
      <c r="C57" s="61"/>
      <c r="D57" s="61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1"/>
    </row>
    <row r="58" spans="1:19" x14ac:dyDescent="0.3">
      <c r="A58" s="60" t="s">
        <v>79</v>
      </c>
      <c r="B58" s="5"/>
      <c r="C58" s="61"/>
      <c r="D58" s="6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0">
        <f t="shared" ref="S58" si="14">(C58+D58+E58+F58+G58+H58+I58+J58+K58+L58+M58+N58+R58+O58+P58+Q58)*190</f>
        <v>0</v>
      </c>
    </row>
    <row r="59" spans="1:19" x14ac:dyDescent="0.3">
      <c r="A59" s="60"/>
      <c r="B59" s="5"/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1"/>
    </row>
    <row r="60" spans="1:19" x14ac:dyDescent="0.3">
      <c r="A60" s="60" t="s">
        <v>80</v>
      </c>
      <c r="B60" s="5"/>
      <c r="C60" s="61"/>
      <c r="D60" s="6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0">
        <f t="shared" ref="S60" si="15">(C60+D60+E60+F60+G60+H60+I60+J60+K60+L60+M60+N60+R60+O60+P60+Q60)*190</f>
        <v>0</v>
      </c>
    </row>
    <row r="61" spans="1:19" ht="15" thickBot="1" x14ac:dyDescent="0.35">
      <c r="A61" s="60"/>
      <c r="B61" s="5"/>
      <c r="C61" s="61"/>
      <c r="D61" s="61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1"/>
    </row>
    <row r="62" spans="1:19" ht="18.600000000000001" thickBot="1" x14ac:dyDescent="0.4">
      <c r="A62" s="32"/>
      <c r="B62" s="1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56" t="s">
        <v>26</v>
      </c>
      <c r="O62" s="56"/>
      <c r="P62" s="56"/>
      <c r="Q62" s="56"/>
      <c r="R62" s="57"/>
      <c r="S62" s="40">
        <f>SUM(S13:S61)</f>
        <v>0</v>
      </c>
    </row>
    <row r="64" spans="1:19" ht="18" x14ac:dyDescent="0.35">
      <c r="F64" s="3"/>
      <c r="G64" s="3"/>
      <c r="H64" s="3"/>
    </row>
    <row r="68" spans="1:13" ht="15.6" x14ac:dyDescent="0.3">
      <c r="A68" s="58" t="s">
        <v>34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42"/>
    </row>
    <row r="69" spans="1:13" ht="15.6" x14ac:dyDescent="0.3">
      <c r="A69" s="58" t="s">
        <v>36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.6" x14ac:dyDescent="0.3">
      <c r="A70" s="59" t="s">
        <v>58</v>
      </c>
      <c r="B70" s="59"/>
      <c r="C70" s="59"/>
      <c r="D70" s="59"/>
      <c r="E70" s="59"/>
      <c r="F70" s="59"/>
      <c r="G70" s="59"/>
      <c r="H70" s="59"/>
      <c r="I70" s="59"/>
      <c r="J70" s="41"/>
      <c r="K70" s="42"/>
      <c r="L70" s="42"/>
      <c r="M70" s="42"/>
    </row>
  </sheetData>
  <sheetProtection sheet="1" objects="1" scenarios="1"/>
  <protectedRanges>
    <protectedRange sqref="B13:B61" name="Range3"/>
    <protectedRange sqref="C13:R61" name="Range1"/>
    <protectedRange sqref="C6:G9" name="Range2"/>
  </protectedRanges>
  <customSheetViews>
    <customSheetView guid="{6F8EC46E-D3A9-40AD-AB45-4C68771A0759}" fitToPage="1" topLeftCell="A7">
      <selection activeCell="A18" sqref="A18"/>
      <pageMargins left="0.7" right="0.7" top="0.75" bottom="0.75" header="0.3" footer="0.3"/>
      <pageSetup paperSize="9" scale="57" orientation="landscape" r:id="rId1"/>
    </customSheetView>
    <customSheetView guid="{194B1AE3-1300-4151-8766-B1BE9AAC251B}" fitToPage="1">
      <selection activeCell="T14" sqref="T14"/>
      <pageMargins left="0.7" right="0.7" top="0.75" bottom="0.75" header="0.3" footer="0.3"/>
      <pageSetup paperSize="9" scale="57" orientation="landscape" r:id="rId2"/>
    </customSheetView>
  </customSheetViews>
  <mergeCells count="361">
    <mergeCell ref="K36:K37"/>
    <mergeCell ref="L36:L37"/>
    <mergeCell ref="M36:M37"/>
    <mergeCell ref="N36:N37"/>
    <mergeCell ref="K38:K39"/>
    <mergeCell ref="L38:L39"/>
    <mergeCell ref="M38:M39"/>
    <mergeCell ref="N38:N39"/>
    <mergeCell ref="G11:H11"/>
    <mergeCell ref="J11:K11"/>
    <mergeCell ref="L26:L27"/>
    <mergeCell ref="M26:M27"/>
    <mergeCell ref="N26:N27"/>
    <mergeCell ref="N28:N29"/>
    <mergeCell ref="M28:M29"/>
    <mergeCell ref="K28:K29"/>
    <mergeCell ref="L28:L29"/>
    <mergeCell ref="I26:I27"/>
    <mergeCell ref="K24:K25"/>
    <mergeCell ref="L24:L25"/>
    <mergeCell ref="M24:M25"/>
    <mergeCell ref="N24:N25"/>
    <mergeCell ref="K26:K27"/>
    <mergeCell ref="G28:G29"/>
    <mergeCell ref="M60:M61"/>
    <mergeCell ref="N60:N61"/>
    <mergeCell ref="O36:O37"/>
    <mergeCell ref="P36:P37"/>
    <mergeCell ref="O44:O45"/>
    <mergeCell ref="P44:P45"/>
    <mergeCell ref="O30:O31"/>
    <mergeCell ref="P30:P31"/>
    <mergeCell ref="M44:M45"/>
    <mergeCell ref="N44:N45"/>
    <mergeCell ref="M34:M35"/>
    <mergeCell ref="N34:N35"/>
    <mergeCell ref="P32:P33"/>
    <mergeCell ref="K34:K35"/>
    <mergeCell ref="L34:L35"/>
    <mergeCell ref="R26:R27"/>
    <mergeCell ref="I24:I25"/>
    <mergeCell ref="J24:J25"/>
    <mergeCell ref="R24:R25"/>
    <mergeCell ref="A26:A27"/>
    <mergeCell ref="C26:C27"/>
    <mergeCell ref="D26:D27"/>
    <mergeCell ref="E26:E27"/>
    <mergeCell ref="K30:K31"/>
    <mergeCell ref="L30:L31"/>
    <mergeCell ref="M30:M31"/>
    <mergeCell ref="N30:N31"/>
    <mergeCell ref="K32:K33"/>
    <mergeCell ref="H28:H29"/>
    <mergeCell ref="H30:H31"/>
    <mergeCell ref="G32:G33"/>
    <mergeCell ref="H32:H33"/>
    <mergeCell ref="G34:G35"/>
    <mergeCell ref="H34:H35"/>
    <mergeCell ref="F30:F31"/>
    <mergeCell ref="I34:I35"/>
    <mergeCell ref="J34:J35"/>
    <mergeCell ref="A6:B6"/>
    <mergeCell ref="A7:B7"/>
    <mergeCell ref="A8:B8"/>
    <mergeCell ref="A9:B9"/>
    <mergeCell ref="A1:S1"/>
    <mergeCell ref="A2:S2"/>
    <mergeCell ref="A3:S3"/>
    <mergeCell ref="A4:S4"/>
    <mergeCell ref="L32:L33"/>
    <mergeCell ref="M32:M33"/>
    <mergeCell ref="D30:D31"/>
    <mergeCell ref="E30:E31"/>
    <mergeCell ref="N32:N33"/>
    <mergeCell ref="F26:F27"/>
    <mergeCell ref="A24:A25"/>
    <mergeCell ref="C24:C25"/>
    <mergeCell ref="D24:D25"/>
    <mergeCell ref="E24:E25"/>
    <mergeCell ref="G24:G25"/>
    <mergeCell ref="H24:H25"/>
    <mergeCell ref="G26:G27"/>
    <mergeCell ref="H26:H27"/>
    <mergeCell ref="F24:F25"/>
    <mergeCell ref="G30:G31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R60:R61"/>
    <mergeCell ref="S60:S61"/>
    <mergeCell ref="S36:S37"/>
    <mergeCell ref="K60:K61"/>
    <mergeCell ref="L60:L61"/>
    <mergeCell ref="S24:S25"/>
    <mergeCell ref="S32:S33"/>
    <mergeCell ref="A34:A35"/>
    <mergeCell ref="C34:C35"/>
    <mergeCell ref="D34:D35"/>
    <mergeCell ref="E34:E35"/>
    <mergeCell ref="F34:F35"/>
    <mergeCell ref="A32:A33"/>
    <mergeCell ref="C32:C33"/>
    <mergeCell ref="D32:D33"/>
    <mergeCell ref="E32:E33"/>
    <mergeCell ref="F32:F33"/>
    <mergeCell ref="A28:A29"/>
    <mergeCell ref="C28:C29"/>
    <mergeCell ref="D28:D29"/>
    <mergeCell ref="E28:E29"/>
    <mergeCell ref="F28:F29"/>
    <mergeCell ref="A30:A31"/>
    <mergeCell ref="C30:C31"/>
    <mergeCell ref="G36:G37"/>
    <mergeCell ref="H36:H37"/>
    <mergeCell ref="A38:A39"/>
    <mergeCell ref="C38:C39"/>
    <mergeCell ref="D38:D39"/>
    <mergeCell ref="E38:E39"/>
    <mergeCell ref="F38:F39"/>
    <mergeCell ref="G38:G39"/>
    <mergeCell ref="H38:H39"/>
    <mergeCell ref="A36:A37"/>
    <mergeCell ref="C36:C37"/>
    <mergeCell ref="D36:D37"/>
    <mergeCell ref="E36:E37"/>
    <mergeCell ref="F36:F37"/>
    <mergeCell ref="A44:A45"/>
    <mergeCell ref="C44:C45"/>
    <mergeCell ref="D44:D45"/>
    <mergeCell ref="E44:E45"/>
    <mergeCell ref="F44:F45"/>
    <mergeCell ref="G40:G41"/>
    <mergeCell ref="H40:H41"/>
    <mergeCell ref="A42:A43"/>
    <mergeCell ref="C42:C43"/>
    <mergeCell ref="D42:D43"/>
    <mergeCell ref="E42:E43"/>
    <mergeCell ref="F42:F43"/>
    <mergeCell ref="G42:G43"/>
    <mergeCell ref="H42:H43"/>
    <mergeCell ref="A40:A41"/>
    <mergeCell ref="C40:C41"/>
    <mergeCell ref="D40:D41"/>
    <mergeCell ref="E40:E41"/>
    <mergeCell ref="F40:F41"/>
    <mergeCell ref="J40:J41"/>
    <mergeCell ref="R40:R41"/>
    <mergeCell ref="S40:S41"/>
    <mergeCell ref="G44:G45"/>
    <mergeCell ref="H44:H45"/>
    <mergeCell ref="S44:S45"/>
    <mergeCell ref="I42:I43"/>
    <mergeCell ref="J42:J43"/>
    <mergeCell ref="R42:R43"/>
    <mergeCell ref="S42:S43"/>
    <mergeCell ref="I44:I45"/>
    <mergeCell ref="J44:J45"/>
    <mergeCell ref="R44:R45"/>
    <mergeCell ref="I40:I41"/>
    <mergeCell ref="K40:K41"/>
    <mergeCell ref="L40:L41"/>
    <mergeCell ref="M40:M41"/>
    <mergeCell ref="N40:N41"/>
    <mergeCell ref="K42:K43"/>
    <mergeCell ref="L42:L43"/>
    <mergeCell ref="M42:M43"/>
    <mergeCell ref="N42:N43"/>
    <mergeCell ref="K44:K45"/>
    <mergeCell ref="L44:L45"/>
    <mergeCell ref="R34:R35"/>
    <mergeCell ref="S34:S35"/>
    <mergeCell ref="S38:S39"/>
    <mergeCell ref="S26:S27"/>
    <mergeCell ref="S28:S29"/>
    <mergeCell ref="S30:S31"/>
    <mergeCell ref="I30:I31"/>
    <mergeCell ref="J30:J31"/>
    <mergeCell ref="R30:R31"/>
    <mergeCell ref="I28:I29"/>
    <mergeCell ref="J28:J29"/>
    <mergeCell ref="R28:R29"/>
    <mergeCell ref="I38:I39"/>
    <mergeCell ref="J38:J39"/>
    <mergeCell ref="R38:R39"/>
    <mergeCell ref="I36:I37"/>
    <mergeCell ref="J36:J37"/>
    <mergeCell ref="R36:R37"/>
    <mergeCell ref="I32:I33"/>
    <mergeCell ref="J32:J33"/>
    <mergeCell ref="R32:R33"/>
    <mergeCell ref="J26:J27"/>
    <mergeCell ref="Q30:Q31"/>
    <mergeCell ref="O32:O3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Q32:Q33"/>
    <mergeCell ref="O34:O35"/>
    <mergeCell ref="P34:P35"/>
    <mergeCell ref="Q34:Q35"/>
    <mergeCell ref="O60:O61"/>
    <mergeCell ref="P60:P61"/>
    <mergeCell ref="Q60:Q61"/>
    <mergeCell ref="Q46:Q47"/>
    <mergeCell ref="P58:P59"/>
    <mergeCell ref="Q58:Q59"/>
    <mergeCell ref="Q44:Q45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6:O47"/>
    <mergeCell ref="P46:P47"/>
    <mergeCell ref="A46:A47"/>
    <mergeCell ref="A48:A49"/>
    <mergeCell ref="A50:A51"/>
    <mergeCell ref="A58:A59"/>
    <mergeCell ref="C46:C47"/>
    <mergeCell ref="D46:D47"/>
    <mergeCell ref="E46:E47"/>
    <mergeCell ref="F46:F47"/>
    <mergeCell ref="G46:G47"/>
    <mergeCell ref="C50:C51"/>
    <mergeCell ref="D50:D51"/>
    <mergeCell ref="E50:E51"/>
    <mergeCell ref="F50:F51"/>
    <mergeCell ref="G50:G51"/>
    <mergeCell ref="R46:R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H46:H47"/>
    <mergeCell ref="I46:I47"/>
    <mergeCell ref="J46:J47"/>
    <mergeCell ref="K46:K47"/>
    <mergeCell ref="L46:L47"/>
    <mergeCell ref="M46:M47"/>
    <mergeCell ref="N46:N47"/>
    <mergeCell ref="H50:H51"/>
    <mergeCell ref="I50:I51"/>
    <mergeCell ref="J50:J51"/>
    <mergeCell ref="K50:K51"/>
    <mergeCell ref="L50:L51"/>
    <mergeCell ref="M50:M51"/>
    <mergeCell ref="M58:M59"/>
    <mergeCell ref="N58:N59"/>
    <mergeCell ref="O58:O59"/>
    <mergeCell ref="R58:R59"/>
    <mergeCell ref="K54:K55"/>
    <mergeCell ref="L54:L55"/>
    <mergeCell ref="M54:M55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S46:S47"/>
    <mergeCell ref="S48:S49"/>
    <mergeCell ref="S50:S51"/>
    <mergeCell ref="S58:S59"/>
    <mergeCell ref="C6:G6"/>
    <mergeCell ref="C7:G7"/>
    <mergeCell ref="C8:G8"/>
    <mergeCell ref="C9:G9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E54:E55"/>
    <mergeCell ref="F54:F55"/>
    <mergeCell ref="G54:G55"/>
    <mergeCell ref="H54:H55"/>
    <mergeCell ref="I54:I55"/>
    <mergeCell ref="J54:J55"/>
    <mergeCell ref="N50:N51"/>
    <mergeCell ref="D11:F11"/>
    <mergeCell ref="N62:R62"/>
    <mergeCell ref="A68:L68"/>
    <mergeCell ref="A69:M69"/>
    <mergeCell ref="A70:I70"/>
    <mergeCell ref="A52:A53"/>
    <mergeCell ref="A54:A55"/>
    <mergeCell ref="A56:A57"/>
    <mergeCell ref="C52:C53"/>
    <mergeCell ref="C54:C55"/>
    <mergeCell ref="C56:C57"/>
    <mergeCell ref="D52:D53"/>
    <mergeCell ref="D54:D55"/>
    <mergeCell ref="D56:D57"/>
    <mergeCell ref="E52:E53"/>
    <mergeCell ref="F52:F53"/>
    <mergeCell ref="G52:G53"/>
    <mergeCell ref="H52:H53"/>
    <mergeCell ref="I52:I53"/>
    <mergeCell ref="O50:O51"/>
    <mergeCell ref="P50:P51"/>
    <mergeCell ref="Q50:Q51"/>
    <mergeCell ref="R50:R51"/>
    <mergeCell ref="C58:C59"/>
    <mergeCell ref="S52:S53"/>
    <mergeCell ref="S54:S55"/>
    <mergeCell ref="S56:S57"/>
    <mergeCell ref="N54:N55"/>
    <mergeCell ref="O54:O55"/>
    <mergeCell ref="P54:P55"/>
    <mergeCell ref="Q54:Q55"/>
    <mergeCell ref="R54:R55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</mergeCells>
  <dataValidations count="1">
    <dataValidation type="list" allowBlank="1" showInputMessage="1" showErrorMessage="1" sqref="C13:R61" xr:uid="{A167D340-5910-4B09-A3E8-9C9932E53B31}">
      <formula1>"1"</formula1>
    </dataValidation>
  </dataValidations>
  <pageMargins left="0.7" right="0.7" top="0.75" bottom="0.75" header="0.3" footer="0.3"/>
  <pageSetup paperSize="9" scale="5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FB07-B764-4170-B6AE-2AAE5224C541}">
  <dimension ref="A1:S70"/>
  <sheetViews>
    <sheetView workbookViewId="0">
      <selection activeCell="C6" sqref="C6:G8"/>
    </sheetView>
  </sheetViews>
  <sheetFormatPr defaultColWidth="122.109375" defaultRowHeight="14.4" x14ac:dyDescent="0.3"/>
  <cols>
    <col min="1" max="1" width="11.44140625" bestFit="1" customWidth="1"/>
    <col min="2" max="2" width="22.109375" customWidth="1"/>
    <col min="3" max="3" width="11.109375" customWidth="1"/>
    <col min="4" max="4" width="10.6640625" customWidth="1"/>
    <col min="5" max="5" width="11.44140625" customWidth="1"/>
    <col min="6" max="6" width="10.6640625" customWidth="1"/>
    <col min="7" max="7" width="11.109375" customWidth="1"/>
    <col min="8" max="8" width="10.109375" customWidth="1"/>
    <col min="9" max="9" width="10" customWidth="1"/>
    <col min="10" max="10" width="10.33203125" customWidth="1"/>
    <col min="11" max="11" width="11" customWidth="1"/>
    <col min="12" max="12" width="10.5546875" customWidth="1"/>
    <col min="13" max="13" width="10.44140625" customWidth="1"/>
    <col min="14" max="14" width="11" customWidth="1"/>
    <col min="15" max="16" width="10.5546875" customWidth="1"/>
    <col min="17" max="17" width="10.33203125" customWidth="1"/>
    <col min="18" max="18" width="11.6640625" customWidth="1"/>
    <col min="19" max="19" width="12.6640625" bestFit="1" customWidth="1"/>
    <col min="20" max="20" width="33.6640625" customWidth="1"/>
    <col min="21" max="21" width="45.33203125" customWidth="1"/>
    <col min="22" max="22" width="50.6640625" customWidth="1"/>
  </cols>
  <sheetData>
    <row r="1" spans="1:19" s="1" customFormat="1" ht="28.5" customHeight="1" x14ac:dyDescent="0.3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s="1" customFormat="1" ht="28.5" customHeight="1" x14ac:dyDescent="0.3">
      <c r="A2" s="72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s="1" customFormat="1" ht="18.75" customHeight="1" x14ac:dyDescent="0.35">
      <c r="A3" s="75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19" s="1" customFormat="1" ht="19.5" customHeight="1" thickBot="1" x14ac:dyDescent="0.4">
      <c r="A4" s="78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1:19" s="1" customFormat="1" x14ac:dyDescent="0.3"/>
    <row r="6" spans="1:19" s="1" customFormat="1" ht="18" x14ac:dyDescent="0.35">
      <c r="A6" s="66" t="s">
        <v>0</v>
      </c>
      <c r="B6" s="67"/>
      <c r="C6" s="62"/>
      <c r="D6" s="62"/>
      <c r="E6" s="62"/>
      <c r="F6" s="62"/>
      <c r="G6" s="62"/>
    </row>
    <row r="7" spans="1:19" s="1" customFormat="1" ht="18" x14ac:dyDescent="0.35">
      <c r="A7" s="68" t="s">
        <v>1</v>
      </c>
      <c r="B7" s="67"/>
      <c r="C7" s="63"/>
      <c r="D7" s="63"/>
      <c r="E7" s="63"/>
      <c r="F7" s="63"/>
      <c r="G7" s="63"/>
    </row>
    <row r="8" spans="1:19" s="1" customFormat="1" ht="18" x14ac:dyDescent="0.35">
      <c r="A8" s="68" t="s">
        <v>2</v>
      </c>
      <c r="B8" s="67"/>
      <c r="C8" s="64"/>
      <c r="D8" s="64"/>
      <c r="E8" s="64"/>
      <c r="F8" s="64"/>
      <c r="G8" s="64"/>
    </row>
    <row r="9" spans="1:19" s="1" customFormat="1" ht="15" x14ac:dyDescent="0.35">
      <c r="A9" s="68" t="s">
        <v>3</v>
      </c>
      <c r="B9" s="67"/>
      <c r="C9" s="65"/>
      <c r="D9" s="65"/>
      <c r="E9" s="65"/>
      <c r="F9" s="65"/>
      <c r="G9" s="65"/>
    </row>
    <row r="10" spans="1:19" s="1" customFormat="1" ht="15" thickBot="1" x14ac:dyDescent="0.35"/>
    <row r="11" spans="1:19" ht="16.2" thickBot="1" x14ac:dyDescent="0.35">
      <c r="A11" s="1"/>
      <c r="B11" s="1"/>
      <c r="C11" s="1"/>
      <c r="D11" s="54" t="s">
        <v>37</v>
      </c>
      <c r="E11" s="54"/>
      <c r="F11" s="55"/>
      <c r="G11" s="81" t="s">
        <v>81</v>
      </c>
      <c r="H11" s="82"/>
      <c r="I11" s="1"/>
      <c r="J11" s="81" t="s">
        <v>82</v>
      </c>
      <c r="K11" s="82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34" t="s">
        <v>4</v>
      </c>
      <c r="B12" s="34" t="s">
        <v>42</v>
      </c>
      <c r="C12" s="44" t="s">
        <v>71</v>
      </c>
      <c r="D12" s="44" t="s">
        <v>72</v>
      </c>
      <c r="E12" s="44" t="s">
        <v>73</v>
      </c>
      <c r="F12" s="44" t="s">
        <v>74</v>
      </c>
      <c r="G12" s="44" t="s">
        <v>75</v>
      </c>
      <c r="H12" s="44" t="s">
        <v>76</v>
      </c>
      <c r="I12" s="44" t="s">
        <v>55</v>
      </c>
      <c r="J12" s="44" t="s">
        <v>77</v>
      </c>
      <c r="K12" s="44" t="s">
        <v>46</v>
      </c>
      <c r="L12" s="44" t="s">
        <v>47</v>
      </c>
      <c r="M12" s="44" t="s">
        <v>48</v>
      </c>
      <c r="N12" s="44" t="s">
        <v>49</v>
      </c>
      <c r="O12" s="44" t="s">
        <v>50</v>
      </c>
      <c r="P12" s="44" t="s">
        <v>51</v>
      </c>
      <c r="Q12" s="44" t="s">
        <v>52</v>
      </c>
      <c r="R12" s="44" t="s">
        <v>53</v>
      </c>
      <c r="S12" s="35" t="s">
        <v>5</v>
      </c>
    </row>
    <row r="13" spans="1:19" x14ac:dyDescent="0.3">
      <c r="A13" s="45" t="s">
        <v>6</v>
      </c>
      <c r="B13" s="1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9">
        <f>(C13+D13+E13+F13+G13+H13+I13+J13+K13+L13+M13+N13+R13+O13+P13+Q13)*170</f>
        <v>0</v>
      </c>
    </row>
    <row r="14" spans="1:19" x14ac:dyDescent="0.3">
      <c r="A14" s="45" t="s">
        <v>7</v>
      </c>
      <c r="B14" s="1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39">
        <f t="shared" ref="S14:S23" si="0">(C14+D14+E14+F14+G14+H14+I14+J14+K14+L14+M14+N14+R14+O14+P14+Q14)*170</f>
        <v>0</v>
      </c>
    </row>
    <row r="15" spans="1:19" x14ac:dyDescent="0.3">
      <c r="A15" s="45" t="s">
        <v>8</v>
      </c>
      <c r="B15" s="12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9">
        <f t="shared" si="0"/>
        <v>0</v>
      </c>
    </row>
    <row r="16" spans="1:19" x14ac:dyDescent="0.3">
      <c r="A16" s="45" t="s">
        <v>9</v>
      </c>
      <c r="B16" s="12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39">
        <f t="shared" si="0"/>
        <v>0</v>
      </c>
    </row>
    <row r="17" spans="1:19" x14ac:dyDescent="0.3">
      <c r="A17" s="45" t="s">
        <v>10</v>
      </c>
      <c r="B17" s="1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9">
        <f t="shared" si="0"/>
        <v>0</v>
      </c>
    </row>
    <row r="18" spans="1:19" x14ac:dyDescent="0.3">
      <c r="A18" s="45" t="s">
        <v>11</v>
      </c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39">
        <f>(C18+D18+E18+F18+G18+H18+I18+J18+K18+L18+M18+N18+R18+O18+P18+Q18)*170</f>
        <v>0</v>
      </c>
    </row>
    <row r="19" spans="1:19" x14ac:dyDescent="0.3">
      <c r="A19" s="45" t="s">
        <v>12</v>
      </c>
      <c r="B19" s="1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39">
        <f t="shared" si="0"/>
        <v>0</v>
      </c>
    </row>
    <row r="20" spans="1:19" x14ac:dyDescent="0.3">
      <c r="A20" s="45" t="s">
        <v>13</v>
      </c>
      <c r="B20" s="12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39">
        <f t="shared" si="0"/>
        <v>0</v>
      </c>
    </row>
    <row r="21" spans="1:19" x14ac:dyDescent="0.3">
      <c r="A21" s="45" t="s">
        <v>14</v>
      </c>
      <c r="B21" s="12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39">
        <f t="shared" si="0"/>
        <v>0</v>
      </c>
    </row>
    <row r="22" spans="1:19" x14ac:dyDescent="0.3">
      <c r="A22" s="45" t="s">
        <v>59</v>
      </c>
      <c r="B22" s="12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9">
        <f t="shared" si="0"/>
        <v>0</v>
      </c>
    </row>
    <row r="23" spans="1:19" x14ac:dyDescent="0.3">
      <c r="A23" s="45" t="s">
        <v>60</v>
      </c>
      <c r="B23" s="12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39">
        <f t="shared" si="0"/>
        <v>0</v>
      </c>
    </row>
    <row r="24" spans="1:19" x14ac:dyDescent="0.3">
      <c r="A24" s="60" t="s">
        <v>15</v>
      </c>
      <c r="B24" s="5"/>
      <c r="C24" s="61"/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0">
        <f>(C24+D24+E24+F24+G24+H24+I24+J24+K24+L24+M24+N24+R24+O24+P24+Q24)*190</f>
        <v>0</v>
      </c>
    </row>
    <row r="25" spans="1:19" x14ac:dyDescent="0.3">
      <c r="A25" s="60"/>
      <c r="B25" s="5"/>
      <c r="C25" s="61"/>
      <c r="D25" s="6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1"/>
    </row>
    <row r="26" spans="1:19" x14ac:dyDescent="0.3">
      <c r="A26" s="60" t="s">
        <v>16</v>
      </c>
      <c r="B26" s="5"/>
      <c r="C26" s="61"/>
      <c r="D26" s="6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0">
        <f t="shared" ref="S26" si="1">(C26+D26+E26+F26+G26+H26+I26+J26+K26+L26+M26+N26+R26+O26+P26+Q26)*190</f>
        <v>0</v>
      </c>
    </row>
    <row r="27" spans="1:19" x14ac:dyDescent="0.3">
      <c r="A27" s="60"/>
      <c r="B27" s="5"/>
      <c r="C27" s="61"/>
      <c r="D27" s="6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1"/>
    </row>
    <row r="28" spans="1:19" x14ac:dyDescent="0.3">
      <c r="A28" s="60" t="s">
        <v>17</v>
      </c>
      <c r="B28" s="5"/>
      <c r="C28" s="61"/>
      <c r="D28" s="6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0">
        <f t="shared" ref="S28" si="2">(C28+D28+E28+F28+G28+H28+I28+J28+K28+L28+M28+N28+R28+O28+P28+Q28)*190</f>
        <v>0</v>
      </c>
    </row>
    <row r="29" spans="1:19" x14ac:dyDescent="0.3">
      <c r="A29" s="60"/>
      <c r="B29" s="5"/>
      <c r="C29" s="61"/>
      <c r="D29" s="6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1"/>
    </row>
    <row r="30" spans="1:19" x14ac:dyDescent="0.3">
      <c r="A30" s="60" t="s">
        <v>18</v>
      </c>
      <c r="B30" s="5"/>
      <c r="C30" s="61"/>
      <c r="D30" s="6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0">
        <f t="shared" ref="S30" si="3">(C30+D30+E30+F30+G30+H30+I30+J30+K30+L30+M30+N30+R30+O30+P30+Q30)*190</f>
        <v>0</v>
      </c>
    </row>
    <row r="31" spans="1:19" x14ac:dyDescent="0.3">
      <c r="A31" s="60"/>
      <c r="B31" s="5"/>
      <c r="C31" s="61"/>
      <c r="D31" s="6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1"/>
    </row>
    <row r="32" spans="1:19" x14ac:dyDescent="0.3">
      <c r="A32" s="60" t="s">
        <v>19</v>
      </c>
      <c r="B32" s="5"/>
      <c r="C32" s="61"/>
      <c r="D32" s="6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0">
        <f t="shared" ref="S32" si="4">(C32+D32+E32+F32+G32+H32+I32+J32+K32+L32+M32+N32+R32+O32+P32+Q32)*190</f>
        <v>0</v>
      </c>
    </row>
    <row r="33" spans="1:19" x14ac:dyDescent="0.3">
      <c r="A33" s="60"/>
      <c r="B33" s="5"/>
      <c r="C33" s="61"/>
      <c r="D33" s="6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1"/>
    </row>
    <row r="34" spans="1:19" x14ac:dyDescent="0.3">
      <c r="A34" s="60" t="s">
        <v>20</v>
      </c>
      <c r="B34" s="5"/>
      <c r="C34" s="61"/>
      <c r="D34" s="6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0">
        <f t="shared" ref="S34" si="5">(C34+D34+E34+F34+G34+H34+I34+J34+K34+L34+M34+N34+R34+O34+P34+Q34)*190</f>
        <v>0</v>
      </c>
    </row>
    <row r="35" spans="1:19" x14ac:dyDescent="0.3">
      <c r="A35" s="60"/>
      <c r="B35" s="5"/>
      <c r="C35" s="61"/>
      <c r="D35" s="61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1"/>
    </row>
    <row r="36" spans="1:19" x14ac:dyDescent="0.3">
      <c r="A36" s="60" t="s">
        <v>27</v>
      </c>
      <c r="B36" s="5"/>
      <c r="C36" s="61"/>
      <c r="D36" s="6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0">
        <f t="shared" ref="S36" si="6">(C36+D36+E36+F36+G36+H36+I36+J36+K36+L36+M36+N36+R36+O36+P36+Q36)*190</f>
        <v>0</v>
      </c>
    </row>
    <row r="37" spans="1:19" x14ac:dyDescent="0.3">
      <c r="A37" s="60"/>
      <c r="B37" s="5"/>
      <c r="C37" s="61"/>
      <c r="D37" s="61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1"/>
    </row>
    <row r="38" spans="1:19" x14ac:dyDescent="0.3">
      <c r="A38" s="60" t="s">
        <v>28</v>
      </c>
      <c r="B38" s="5"/>
      <c r="C38" s="61"/>
      <c r="D38" s="6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0">
        <f t="shared" ref="S38" si="7">(C38+D38+E38+F38+G38+H38+I38+J38+K38+L38+M38+N38+R38+O38+P38+Q38)*190</f>
        <v>0</v>
      </c>
    </row>
    <row r="39" spans="1:19" x14ac:dyDescent="0.3">
      <c r="A39" s="60"/>
      <c r="B39" s="5"/>
      <c r="C39" s="61"/>
      <c r="D39" s="6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1"/>
    </row>
    <row r="40" spans="1:19" x14ac:dyDescent="0.3">
      <c r="A40" s="60" t="s">
        <v>29</v>
      </c>
      <c r="B40" s="5"/>
      <c r="C40" s="61"/>
      <c r="D40" s="6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0">
        <f t="shared" ref="S40" si="8">(C40+D40+E40+F40+G40+H40+I40+J40+K40+L40+M40+N40+R40+O40+P40+Q40)*190</f>
        <v>0</v>
      </c>
    </row>
    <row r="41" spans="1:19" x14ac:dyDescent="0.3">
      <c r="A41" s="60"/>
      <c r="B41" s="5"/>
      <c r="C41" s="61"/>
      <c r="D41" s="6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1"/>
    </row>
    <row r="42" spans="1:19" x14ac:dyDescent="0.3">
      <c r="A42" s="60" t="s">
        <v>30</v>
      </c>
      <c r="B42" s="5"/>
      <c r="C42" s="61"/>
      <c r="D42" s="6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0">
        <f t="shared" ref="S42" si="9">(C42+D42+E42+F42+G42+H42+I42+J42+K42+L42+M42+N42+R42+O42+P42+Q42)*190</f>
        <v>0</v>
      </c>
    </row>
    <row r="43" spans="1:19" x14ac:dyDescent="0.3">
      <c r="A43" s="60"/>
      <c r="B43" s="5"/>
      <c r="C43" s="61"/>
      <c r="D43" s="6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/>
    </row>
    <row r="44" spans="1:19" x14ac:dyDescent="0.3">
      <c r="A44" s="60" t="s">
        <v>31</v>
      </c>
      <c r="B44" s="5"/>
      <c r="C44" s="61"/>
      <c r="D44" s="6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0">
        <f t="shared" ref="S44" si="10">(C44+D44+E44+F44+G44+H44+I44+J44+K44+L44+M44+N44+R44+O44+P44+Q44)*190</f>
        <v>0</v>
      </c>
    </row>
    <row r="45" spans="1:19" x14ac:dyDescent="0.3">
      <c r="A45" s="60"/>
      <c r="B45" s="5"/>
      <c r="C45" s="61"/>
      <c r="D45" s="6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1"/>
    </row>
    <row r="46" spans="1:19" x14ac:dyDescent="0.3">
      <c r="A46" s="60" t="s">
        <v>54</v>
      </c>
      <c r="B46" s="5"/>
      <c r="C46" s="61"/>
      <c r="D46" s="6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0">
        <f t="shared" ref="S46" si="11">(C46+D46+E46+F46+G46+H46+I46+J46+K46+L46+M46+N46+R46+O46+P46+Q46)*190</f>
        <v>0</v>
      </c>
    </row>
    <row r="47" spans="1:19" x14ac:dyDescent="0.3">
      <c r="A47" s="60"/>
      <c r="B47" s="5"/>
      <c r="C47" s="61"/>
      <c r="D47" s="6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1"/>
    </row>
    <row r="48" spans="1:19" x14ac:dyDescent="0.3">
      <c r="A48" s="60" t="s">
        <v>61</v>
      </c>
      <c r="B48" s="5"/>
      <c r="C48" s="61"/>
      <c r="D48" s="6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0">
        <f t="shared" ref="S48" si="12">(C48+D48+E48+F48+G48+H48+I48+J48+K48+L48+M48+N48+R48+O48+P48+Q48)*190</f>
        <v>0</v>
      </c>
    </row>
    <row r="49" spans="1:19" x14ac:dyDescent="0.3">
      <c r="A49" s="60"/>
      <c r="B49" s="5"/>
      <c r="C49" s="61"/>
      <c r="D49" s="6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1"/>
    </row>
    <row r="50" spans="1:19" x14ac:dyDescent="0.3">
      <c r="A50" s="60" t="s">
        <v>62</v>
      </c>
      <c r="B50" s="5"/>
      <c r="C50" s="61"/>
      <c r="D50" s="6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0">
        <f t="shared" ref="S50:S56" si="13">(C50+D50+E50+F50+G50+H50+I50+J50+K50+L50+M50+N50+R50+O50+P50+Q50)*190</f>
        <v>0</v>
      </c>
    </row>
    <row r="51" spans="1:19" x14ac:dyDescent="0.3">
      <c r="A51" s="60"/>
      <c r="B51" s="5"/>
      <c r="C51" s="61"/>
      <c r="D51" s="6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1"/>
    </row>
    <row r="52" spans="1:19" x14ac:dyDescent="0.3">
      <c r="A52" s="60" t="s">
        <v>63</v>
      </c>
      <c r="B52" s="5"/>
      <c r="C52" s="61"/>
      <c r="D52" s="6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0">
        <f t="shared" si="13"/>
        <v>0</v>
      </c>
    </row>
    <row r="53" spans="1:19" x14ac:dyDescent="0.3">
      <c r="A53" s="60"/>
      <c r="B53" s="5"/>
      <c r="C53" s="61"/>
      <c r="D53" s="6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1"/>
    </row>
    <row r="54" spans="1:19" x14ac:dyDescent="0.3">
      <c r="A54" s="60" t="s">
        <v>64</v>
      </c>
      <c r="B54" s="5"/>
      <c r="C54" s="61"/>
      <c r="D54" s="6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0">
        <f t="shared" si="13"/>
        <v>0</v>
      </c>
    </row>
    <row r="55" spans="1:19" x14ac:dyDescent="0.3">
      <c r="A55" s="60"/>
      <c r="B55" s="5"/>
      <c r="C55" s="61"/>
      <c r="D55" s="6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1"/>
    </row>
    <row r="56" spans="1:19" x14ac:dyDescent="0.3">
      <c r="A56" s="60" t="s">
        <v>78</v>
      </c>
      <c r="B56" s="5"/>
      <c r="C56" s="61"/>
      <c r="D56" s="6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0">
        <f t="shared" si="13"/>
        <v>0</v>
      </c>
    </row>
    <row r="57" spans="1:19" x14ac:dyDescent="0.3">
      <c r="A57" s="60"/>
      <c r="B57" s="5"/>
      <c r="C57" s="61"/>
      <c r="D57" s="61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1"/>
    </row>
    <row r="58" spans="1:19" x14ac:dyDescent="0.3">
      <c r="A58" s="60" t="s">
        <v>79</v>
      </c>
      <c r="B58" s="5"/>
      <c r="C58" s="61"/>
      <c r="D58" s="6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0">
        <f t="shared" ref="S58" si="14">(C58+D58+E58+F58+G58+H58+I58+J58+K58+L58+M58+N58+R58+O58+P58+Q58)*190</f>
        <v>0</v>
      </c>
    </row>
    <row r="59" spans="1:19" x14ac:dyDescent="0.3">
      <c r="A59" s="60"/>
      <c r="B59" s="5"/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1"/>
    </row>
    <row r="60" spans="1:19" x14ac:dyDescent="0.3">
      <c r="A60" s="60" t="s">
        <v>80</v>
      </c>
      <c r="B60" s="5"/>
      <c r="C60" s="61"/>
      <c r="D60" s="6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0">
        <f t="shared" ref="S60" si="15">(C60+D60+E60+F60+G60+H60+I60+J60+K60+L60+M60+N60+R60+O60+P60+Q60)*190</f>
        <v>0</v>
      </c>
    </row>
    <row r="61" spans="1:19" ht="15" thickBot="1" x14ac:dyDescent="0.35">
      <c r="A61" s="60"/>
      <c r="B61" s="5"/>
      <c r="C61" s="61"/>
      <c r="D61" s="61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1"/>
    </row>
    <row r="62" spans="1:19" ht="18.600000000000001" thickBot="1" x14ac:dyDescent="0.4">
      <c r="A62" s="32"/>
      <c r="B62" s="1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56" t="s">
        <v>26</v>
      </c>
      <c r="O62" s="56"/>
      <c r="P62" s="56"/>
      <c r="Q62" s="56"/>
      <c r="R62" s="57"/>
      <c r="S62" s="40">
        <f>SUM(S13:S61)</f>
        <v>0</v>
      </c>
    </row>
    <row r="64" spans="1:19" ht="18" x14ac:dyDescent="0.35">
      <c r="F64" s="3"/>
      <c r="G64" s="3"/>
      <c r="H64" s="3"/>
    </row>
    <row r="68" spans="1:13" ht="15.6" x14ac:dyDescent="0.3">
      <c r="A68" s="58" t="s">
        <v>34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42"/>
    </row>
    <row r="69" spans="1:13" ht="15.6" x14ac:dyDescent="0.3">
      <c r="A69" s="58" t="s">
        <v>36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.6" x14ac:dyDescent="0.3">
      <c r="A70" s="59" t="s">
        <v>58</v>
      </c>
      <c r="B70" s="59"/>
      <c r="C70" s="59"/>
      <c r="D70" s="59"/>
      <c r="E70" s="59"/>
      <c r="F70" s="59"/>
      <c r="G70" s="59"/>
      <c r="H70" s="59"/>
      <c r="I70" s="59"/>
      <c r="J70" s="47"/>
      <c r="K70" s="42"/>
      <c r="L70" s="42"/>
      <c r="M70" s="42"/>
    </row>
  </sheetData>
  <sheetProtection sheet="1" objects="1" scenarios="1"/>
  <protectedRanges>
    <protectedRange sqref="C6:G9" name="Range2"/>
    <protectedRange sqref="C13:R61" name="Range1"/>
    <protectedRange sqref="B13:B61" name="Range3"/>
  </protectedRanges>
  <customSheetViews>
    <customSheetView guid="{6F8EC46E-D3A9-40AD-AB45-4C68771A0759}">
      <selection activeCell="B13" sqref="B13"/>
      <pageMargins left="0.7" right="0.7" top="0.75" bottom="0.75" header="0.3" footer="0.3"/>
    </customSheetView>
    <customSheetView guid="{194B1AE3-1300-4151-8766-B1BE9AAC251B}">
      <selection activeCell="B13" sqref="B13"/>
      <pageMargins left="0.7" right="0.7" top="0.75" bottom="0.75" header="0.3" footer="0.3"/>
    </customSheetView>
  </customSheetViews>
  <mergeCells count="361">
    <mergeCell ref="A68:L68"/>
    <mergeCell ref="A69:M69"/>
    <mergeCell ref="A70:I70"/>
    <mergeCell ref="O60:O61"/>
    <mergeCell ref="P60:P61"/>
    <mergeCell ref="Q60:Q61"/>
    <mergeCell ref="R60:R61"/>
    <mergeCell ref="S60:S61"/>
    <mergeCell ref="N62:R62"/>
    <mergeCell ref="I60:I61"/>
    <mergeCell ref="J60:J61"/>
    <mergeCell ref="K60:K61"/>
    <mergeCell ref="L60:L61"/>
    <mergeCell ref="M60:M61"/>
    <mergeCell ref="N60:N61"/>
    <mergeCell ref="S58:S59"/>
    <mergeCell ref="A60:A61"/>
    <mergeCell ref="C60:C61"/>
    <mergeCell ref="D60:D61"/>
    <mergeCell ref="E60:E61"/>
    <mergeCell ref="F60:F61"/>
    <mergeCell ref="G60:G61"/>
    <mergeCell ref="H60:H61"/>
    <mergeCell ref="K58:K59"/>
    <mergeCell ref="L58:L59"/>
    <mergeCell ref="M58:M59"/>
    <mergeCell ref="N58:N59"/>
    <mergeCell ref="O58:O59"/>
    <mergeCell ref="P58:P59"/>
    <mergeCell ref="S56:S57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R59"/>
    <mergeCell ref="A56:A57"/>
    <mergeCell ref="C56:C57"/>
    <mergeCell ref="D56:D57"/>
    <mergeCell ref="E56:E57"/>
    <mergeCell ref="F56:F57"/>
    <mergeCell ref="I54:I55"/>
    <mergeCell ref="J54:J55"/>
    <mergeCell ref="K54:K55"/>
    <mergeCell ref="L54:L55"/>
    <mergeCell ref="S52:S53"/>
    <mergeCell ref="A54:A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2:O53"/>
    <mergeCell ref="P52:P53"/>
    <mergeCell ref="O54:O55"/>
    <mergeCell ref="P54:P55"/>
    <mergeCell ref="Q54:Q55"/>
    <mergeCell ref="R54:R55"/>
    <mergeCell ref="S54:S55"/>
    <mergeCell ref="M54:M55"/>
    <mergeCell ref="N54:N55"/>
    <mergeCell ref="S50:S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Q52:Q53"/>
    <mergeCell ref="R52:R53"/>
    <mergeCell ref="A50:A51"/>
    <mergeCell ref="C50:C51"/>
    <mergeCell ref="D50:D51"/>
    <mergeCell ref="E50:E51"/>
    <mergeCell ref="F50:F51"/>
    <mergeCell ref="I48:I49"/>
    <mergeCell ref="J48:J49"/>
    <mergeCell ref="K48:K49"/>
    <mergeCell ref="L48:L49"/>
    <mergeCell ref="S46:S47"/>
    <mergeCell ref="A48:A49"/>
    <mergeCell ref="C48:C49"/>
    <mergeCell ref="D48:D49"/>
    <mergeCell ref="E48:E49"/>
    <mergeCell ref="F48:F49"/>
    <mergeCell ref="G48:G49"/>
    <mergeCell ref="H48:H49"/>
    <mergeCell ref="K46:K47"/>
    <mergeCell ref="L46:L47"/>
    <mergeCell ref="M46:M47"/>
    <mergeCell ref="N46:N47"/>
    <mergeCell ref="O46:O47"/>
    <mergeCell ref="P46:P47"/>
    <mergeCell ref="O48:O49"/>
    <mergeCell ref="P48:P49"/>
    <mergeCell ref="Q48:Q49"/>
    <mergeCell ref="R48:R49"/>
    <mergeCell ref="S48:S49"/>
    <mergeCell ref="M48:M49"/>
    <mergeCell ref="N48:N49"/>
    <mergeCell ref="S44:S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R47"/>
    <mergeCell ref="A44:A45"/>
    <mergeCell ref="C44:C45"/>
    <mergeCell ref="D44:D45"/>
    <mergeCell ref="E44:E45"/>
    <mergeCell ref="F44:F45"/>
    <mergeCell ref="I42:I43"/>
    <mergeCell ref="J42:J43"/>
    <mergeCell ref="K42:K43"/>
    <mergeCell ref="L42:L43"/>
    <mergeCell ref="R40:R41"/>
    <mergeCell ref="S40:S41"/>
    <mergeCell ref="A42:A43"/>
    <mergeCell ref="C42:C43"/>
    <mergeCell ref="D42:D43"/>
    <mergeCell ref="E42:E43"/>
    <mergeCell ref="F42:F43"/>
    <mergeCell ref="G42:G43"/>
    <mergeCell ref="H42:H43"/>
    <mergeCell ref="K40:K41"/>
    <mergeCell ref="L40:L41"/>
    <mergeCell ref="M40:M41"/>
    <mergeCell ref="N40:N41"/>
    <mergeCell ref="O40:O41"/>
    <mergeCell ref="P40:P41"/>
    <mergeCell ref="O42:O43"/>
    <mergeCell ref="P42:P43"/>
    <mergeCell ref="Q42:Q43"/>
    <mergeCell ref="R42:R43"/>
    <mergeCell ref="S42:S43"/>
    <mergeCell ref="M42:M43"/>
    <mergeCell ref="N42:N43"/>
    <mergeCell ref="N36:N37"/>
    <mergeCell ref="S38:S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Q40:Q41"/>
    <mergeCell ref="A38:A39"/>
    <mergeCell ref="C38:C39"/>
    <mergeCell ref="D38:D39"/>
    <mergeCell ref="E38:E39"/>
    <mergeCell ref="F38:F39"/>
    <mergeCell ref="I36:I37"/>
    <mergeCell ref="J36:J37"/>
    <mergeCell ref="K36:K37"/>
    <mergeCell ref="L36:L37"/>
    <mergeCell ref="K32:K33"/>
    <mergeCell ref="L32:L33"/>
    <mergeCell ref="Q34:Q35"/>
    <mergeCell ref="R34:R35"/>
    <mergeCell ref="S34:S35"/>
    <mergeCell ref="A36:A37"/>
    <mergeCell ref="C36:C37"/>
    <mergeCell ref="D36:D37"/>
    <mergeCell ref="E36:E37"/>
    <mergeCell ref="F36:F37"/>
    <mergeCell ref="G36:G37"/>
    <mergeCell ref="H36:H37"/>
    <mergeCell ref="K34:K35"/>
    <mergeCell ref="L34:L35"/>
    <mergeCell ref="M34:M35"/>
    <mergeCell ref="N34:N35"/>
    <mergeCell ref="O34:O35"/>
    <mergeCell ref="P34:P35"/>
    <mergeCell ref="O36:O37"/>
    <mergeCell ref="P36:P37"/>
    <mergeCell ref="Q36:Q37"/>
    <mergeCell ref="R36:R37"/>
    <mergeCell ref="S36:S37"/>
    <mergeCell ref="M36:M37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R30:R31"/>
    <mergeCell ref="S30:S31"/>
    <mergeCell ref="A32:A33"/>
    <mergeCell ref="C32:C33"/>
    <mergeCell ref="D32:D33"/>
    <mergeCell ref="E32:E33"/>
    <mergeCell ref="F32:F33"/>
    <mergeCell ref="I30:I31"/>
    <mergeCell ref="J30:J31"/>
    <mergeCell ref="K30:K31"/>
    <mergeCell ref="L30:L31"/>
    <mergeCell ref="M30:M31"/>
    <mergeCell ref="N30:N31"/>
    <mergeCell ref="S32:S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H26:H27"/>
    <mergeCell ref="I26:I27"/>
    <mergeCell ref="J26:J27"/>
    <mergeCell ref="K26:K27"/>
    <mergeCell ref="L26:L27"/>
    <mergeCell ref="Q28:Q29"/>
    <mergeCell ref="R28:R29"/>
    <mergeCell ref="S28:S29"/>
    <mergeCell ref="A30:A31"/>
    <mergeCell ref="C30:C31"/>
    <mergeCell ref="D30:D31"/>
    <mergeCell ref="E30:E31"/>
    <mergeCell ref="F30:F31"/>
    <mergeCell ref="G30:G31"/>
    <mergeCell ref="H30:H31"/>
    <mergeCell ref="K28:K29"/>
    <mergeCell ref="L28:L29"/>
    <mergeCell ref="M28:M29"/>
    <mergeCell ref="N28:N29"/>
    <mergeCell ref="O28:O29"/>
    <mergeCell ref="P28:P29"/>
    <mergeCell ref="O30:O31"/>
    <mergeCell ref="P30:P31"/>
    <mergeCell ref="Q30:Q31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O24:O25"/>
    <mergeCell ref="P24:P25"/>
    <mergeCell ref="Q24:Q25"/>
    <mergeCell ref="R24:R25"/>
    <mergeCell ref="S24:S25"/>
    <mergeCell ref="A26:A27"/>
    <mergeCell ref="C26:C27"/>
    <mergeCell ref="D26:D27"/>
    <mergeCell ref="E26:E27"/>
    <mergeCell ref="F26:F27"/>
    <mergeCell ref="I24:I25"/>
    <mergeCell ref="J24:J25"/>
    <mergeCell ref="K24:K25"/>
    <mergeCell ref="L24:L25"/>
    <mergeCell ref="M24:M25"/>
    <mergeCell ref="N24:N25"/>
    <mergeCell ref="S26:S27"/>
    <mergeCell ref="M26:M27"/>
    <mergeCell ref="N26:N27"/>
    <mergeCell ref="O26:O27"/>
    <mergeCell ref="P26:P27"/>
    <mergeCell ref="Q26:Q27"/>
    <mergeCell ref="R26:R27"/>
    <mergeCell ref="G26:G27"/>
    <mergeCell ref="D11:F11"/>
    <mergeCell ref="G11:H11"/>
    <mergeCell ref="J11:K11"/>
    <mergeCell ref="A24:A25"/>
    <mergeCell ref="C24:C25"/>
    <mergeCell ref="D24:D25"/>
    <mergeCell ref="E24:E25"/>
    <mergeCell ref="F24:F25"/>
    <mergeCell ref="G24:G25"/>
    <mergeCell ref="H24:H25"/>
    <mergeCell ref="A7:B7"/>
    <mergeCell ref="C7:G7"/>
    <mergeCell ref="A8:B8"/>
    <mergeCell ref="C8:G8"/>
    <mergeCell ref="A9:B9"/>
    <mergeCell ref="C9:G9"/>
    <mergeCell ref="A1:S1"/>
    <mergeCell ref="A2:S2"/>
    <mergeCell ref="A3:S3"/>
    <mergeCell ref="A4:S4"/>
    <mergeCell ref="A6:B6"/>
    <mergeCell ref="C6:G6"/>
  </mergeCells>
  <dataValidations disablePrompts="1" count="1">
    <dataValidation type="list" allowBlank="1" showInputMessage="1" showErrorMessage="1" sqref="C13:R61" xr:uid="{96F46FB7-4CA6-4798-B87F-AFBF6AFC6F61}">
      <formula1>"1"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S45"/>
  <sheetViews>
    <sheetView workbookViewId="0">
      <selection activeCell="B3" sqref="B3"/>
    </sheetView>
  </sheetViews>
  <sheetFormatPr defaultColWidth="8.88671875" defaultRowHeight="14.4" x14ac:dyDescent="0.3"/>
  <cols>
    <col min="1" max="1" width="3.44140625" bestFit="1" customWidth="1"/>
    <col min="2" max="9" width="22.33203125" customWidth="1"/>
  </cols>
  <sheetData>
    <row r="1" spans="1:19" s="1" customFormat="1" ht="28.5" customHeight="1" x14ac:dyDescent="0.3">
      <c r="A1" s="85" t="s">
        <v>56</v>
      </c>
      <c r="B1" s="86"/>
      <c r="C1" s="86"/>
      <c r="D1" s="86"/>
      <c r="E1" s="86"/>
      <c r="F1" s="86"/>
      <c r="G1" s="86"/>
      <c r="H1" s="86"/>
      <c r="I1" s="86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8" thickBot="1" x14ac:dyDescent="0.35">
      <c r="A2" s="83" t="s">
        <v>43</v>
      </c>
      <c r="B2" s="84"/>
      <c r="C2" s="84"/>
      <c r="D2" s="84"/>
      <c r="E2" s="84"/>
      <c r="F2" s="84"/>
      <c r="G2" s="84"/>
      <c r="H2" s="84"/>
      <c r="I2" s="84"/>
    </row>
    <row r="3" spans="1:19" ht="22.8" x14ac:dyDescent="0.3">
      <c r="A3" s="30" t="s">
        <v>35</v>
      </c>
      <c r="B3" s="31" t="s">
        <v>65</v>
      </c>
      <c r="C3" s="31" t="s">
        <v>66</v>
      </c>
      <c r="D3" s="31" t="s">
        <v>67</v>
      </c>
      <c r="E3" s="31" t="s">
        <v>68</v>
      </c>
      <c r="F3" s="31" t="s">
        <v>45</v>
      </c>
      <c r="G3" s="31" t="s">
        <v>69</v>
      </c>
      <c r="H3" s="31" t="s">
        <v>70</v>
      </c>
      <c r="I3" s="31" t="s">
        <v>44</v>
      </c>
    </row>
    <row r="4" spans="1:19" ht="24" customHeight="1" x14ac:dyDescent="0.3">
      <c r="A4" s="27"/>
      <c r="B4" s="25"/>
      <c r="C4" s="25"/>
      <c r="D4" s="26"/>
      <c r="E4" s="26"/>
      <c r="F4" s="25"/>
      <c r="G4" s="25"/>
      <c r="H4" s="25"/>
      <c r="I4" s="25"/>
    </row>
    <row r="5" spans="1:19" ht="24" customHeight="1" x14ac:dyDescent="0.3">
      <c r="A5" s="27"/>
      <c r="B5" s="25"/>
      <c r="C5" s="25"/>
      <c r="D5" s="25"/>
      <c r="E5" s="25"/>
      <c r="F5" s="25"/>
      <c r="G5" s="25"/>
      <c r="H5" s="25"/>
      <c r="I5" s="25"/>
    </row>
    <row r="6" spans="1:19" ht="24" customHeight="1" x14ac:dyDescent="0.3">
      <c r="A6" s="27"/>
      <c r="B6" s="25"/>
      <c r="C6" s="25"/>
      <c r="D6" s="25"/>
      <c r="E6" s="25"/>
      <c r="F6" s="25"/>
      <c r="G6" s="25"/>
      <c r="H6" s="25"/>
      <c r="I6" s="25"/>
    </row>
    <row r="7" spans="1:19" ht="24" customHeight="1" x14ac:dyDescent="0.3">
      <c r="A7" s="27"/>
      <c r="B7" s="25"/>
      <c r="C7" s="25"/>
      <c r="D7" s="25"/>
      <c r="E7" s="25"/>
      <c r="F7" s="25"/>
      <c r="G7" s="25"/>
      <c r="H7" s="25"/>
      <c r="I7" s="25"/>
    </row>
    <row r="8" spans="1:19" ht="24" customHeight="1" x14ac:dyDescent="0.3">
      <c r="A8" s="27"/>
      <c r="B8" s="25"/>
      <c r="C8" s="25"/>
      <c r="D8" s="25"/>
      <c r="E8" s="25"/>
      <c r="F8" s="25"/>
      <c r="G8" s="25"/>
      <c r="H8" s="25"/>
      <c r="I8" s="25"/>
    </row>
    <row r="9" spans="1:19" ht="24" customHeight="1" x14ac:dyDescent="0.3">
      <c r="A9" s="27"/>
      <c r="B9" s="25"/>
      <c r="C9" s="25"/>
      <c r="D9" s="25"/>
      <c r="E9" s="25"/>
      <c r="F9" s="25"/>
      <c r="G9" s="25"/>
      <c r="H9" s="25"/>
      <c r="I9" s="25"/>
    </row>
    <row r="10" spans="1:19" ht="24" customHeight="1" x14ac:dyDescent="0.3">
      <c r="A10" s="27"/>
      <c r="B10" s="25"/>
      <c r="C10" s="25"/>
      <c r="D10" s="25"/>
      <c r="E10" s="25"/>
      <c r="F10" s="25"/>
      <c r="G10" s="25"/>
      <c r="H10" s="25"/>
      <c r="I10" s="25"/>
    </row>
    <row r="11" spans="1:19" ht="24" customHeight="1" x14ac:dyDescent="0.3">
      <c r="A11" s="27"/>
      <c r="B11" s="25"/>
      <c r="C11" s="25"/>
      <c r="D11" s="25"/>
      <c r="E11" s="25"/>
      <c r="F11" s="25"/>
      <c r="G11" s="25"/>
      <c r="H11" s="25"/>
      <c r="I11" s="25"/>
    </row>
    <row r="12" spans="1:19" ht="24" customHeight="1" x14ac:dyDescent="0.3">
      <c r="A12" s="27"/>
      <c r="B12" s="25"/>
      <c r="C12" s="25"/>
      <c r="D12" s="25"/>
      <c r="E12" s="25"/>
      <c r="F12" s="25"/>
      <c r="G12" s="25"/>
      <c r="H12" s="25"/>
      <c r="I12" s="25"/>
    </row>
    <row r="13" spans="1:19" ht="24" customHeight="1" x14ac:dyDescent="0.3">
      <c r="A13" s="27"/>
      <c r="B13" s="25"/>
      <c r="C13" s="25" t="s">
        <v>85</v>
      </c>
      <c r="D13" s="25"/>
      <c r="E13" s="25"/>
      <c r="F13" s="25"/>
      <c r="G13" s="25"/>
      <c r="H13" s="25"/>
      <c r="I13" s="25"/>
    </row>
    <row r="14" spans="1:19" ht="24" customHeight="1" x14ac:dyDescent="0.3">
      <c r="A14" s="27"/>
      <c r="B14" s="25"/>
      <c r="C14" s="25"/>
      <c r="D14" s="25"/>
      <c r="E14" s="25"/>
      <c r="F14" s="25"/>
      <c r="G14" s="25"/>
      <c r="H14" s="25"/>
      <c r="I14" s="25"/>
    </row>
    <row r="15" spans="1:19" ht="24" customHeight="1" x14ac:dyDescent="0.3">
      <c r="A15" s="27"/>
      <c r="B15" s="25"/>
      <c r="C15" s="25"/>
      <c r="D15" s="25"/>
      <c r="E15" s="25"/>
      <c r="F15" s="25"/>
      <c r="G15" s="25"/>
      <c r="H15" s="25"/>
      <c r="I15" s="25"/>
    </row>
    <row r="16" spans="1:19" ht="24" customHeight="1" x14ac:dyDescent="0.3">
      <c r="A16" s="27"/>
      <c r="B16" s="25"/>
      <c r="C16" s="25"/>
      <c r="D16" s="25"/>
      <c r="E16" s="25"/>
      <c r="F16" s="25"/>
      <c r="G16" s="25"/>
      <c r="H16" s="25"/>
      <c r="I16" s="25"/>
    </row>
    <row r="17" spans="1:9" ht="24" customHeight="1" x14ac:dyDescent="0.3">
      <c r="A17" s="27"/>
      <c r="B17" s="25"/>
      <c r="C17" s="25"/>
      <c r="D17" s="25"/>
      <c r="E17" s="25"/>
      <c r="F17" s="25"/>
      <c r="G17" s="25"/>
      <c r="H17" s="25"/>
      <c r="I17" s="25"/>
    </row>
    <row r="18" spans="1:9" ht="24" customHeight="1" x14ac:dyDescent="0.3">
      <c r="A18" s="27"/>
      <c r="B18" s="25"/>
      <c r="C18" s="25"/>
      <c r="D18" s="25"/>
      <c r="E18" s="25"/>
      <c r="F18" s="25"/>
      <c r="G18" s="25"/>
      <c r="H18" s="25"/>
      <c r="I18" s="25"/>
    </row>
    <row r="19" spans="1:9" ht="24" customHeight="1" x14ac:dyDescent="0.3">
      <c r="A19" s="48"/>
      <c r="B19" s="49"/>
      <c r="C19" s="49"/>
      <c r="D19" s="49"/>
      <c r="E19" s="49"/>
      <c r="F19" s="49"/>
      <c r="G19" s="49"/>
      <c r="H19" s="49"/>
      <c r="I19" s="49"/>
    </row>
    <row r="20" spans="1:9" ht="24" customHeight="1" x14ac:dyDescent="0.3">
      <c r="A20" s="48"/>
      <c r="B20" s="49"/>
      <c r="C20" s="49"/>
      <c r="D20" s="49"/>
      <c r="E20" s="49"/>
      <c r="F20" s="49"/>
      <c r="G20" s="49"/>
      <c r="H20" s="49"/>
      <c r="I20" s="49"/>
    </row>
    <row r="21" spans="1:9" ht="24" customHeight="1" x14ac:dyDescent="0.3">
      <c r="A21" s="48"/>
      <c r="B21" s="49"/>
      <c r="C21" s="49"/>
      <c r="D21" s="49"/>
      <c r="E21" s="49"/>
      <c r="F21" s="49"/>
      <c r="G21" s="49"/>
      <c r="H21" s="49"/>
      <c r="I21" s="49"/>
    </row>
    <row r="22" spans="1:9" ht="24" customHeight="1" x14ac:dyDescent="0.3">
      <c r="A22" s="48"/>
      <c r="B22" s="49"/>
      <c r="C22" s="49"/>
      <c r="D22" s="49"/>
      <c r="E22" s="49"/>
      <c r="F22" s="49"/>
      <c r="G22" s="49"/>
      <c r="H22" s="49"/>
      <c r="I22" s="49"/>
    </row>
    <row r="23" spans="1:9" ht="24" customHeight="1" x14ac:dyDescent="0.3">
      <c r="A23" s="48"/>
      <c r="B23" s="49"/>
      <c r="C23" s="49"/>
      <c r="D23" s="49"/>
      <c r="E23" s="49"/>
      <c r="F23" s="49"/>
      <c r="G23" s="49"/>
      <c r="H23" s="49"/>
      <c r="I23" s="49"/>
    </row>
    <row r="24" spans="1:9" ht="24" customHeight="1" x14ac:dyDescent="0.3">
      <c r="A24" s="48"/>
      <c r="B24" s="49"/>
      <c r="C24" s="49"/>
      <c r="D24" s="49"/>
      <c r="E24" s="49"/>
      <c r="F24" s="49"/>
      <c r="G24" s="49"/>
      <c r="H24" s="49"/>
      <c r="I24" s="49"/>
    </row>
    <row r="25" spans="1:9" ht="24" customHeight="1" x14ac:dyDescent="0.3">
      <c r="A25" s="48"/>
      <c r="B25" s="49"/>
      <c r="C25" s="49"/>
      <c r="D25" s="49"/>
      <c r="E25" s="49"/>
      <c r="F25" s="49"/>
      <c r="G25" s="49"/>
      <c r="H25" s="49"/>
      <c r="I25" s="49"/>
    </row>
    <row r="26" spans="1:9" ht="24" customHeight="1" x14ac:dyDescent="0.3">
      <c r="A26" s="48"/>
      <c r="B26" s="49"/>
      <c r="C26" s="49"/>
      <c r="D26" s="49"/>
      <c r="E26" s="49"/>
      <c r="F26" s="49"/>
      <c r="G26" s="49"/>
      <c r="H26" s="49"/>
      <c r="I26" s="49"/>
    </row>
    <row r="27" spans="1:9" ht="24" customHeight="1" x14ac:dyDescent="0.3">
      <c r="A27" s="48"/>
      <c r="B27" s="49"/>
      <c r="C27" s="49"/>
      <c r="D27" s="49"/>
      <c r="E27" s="49"/>
      <c r="F27" s="49"/>
      <c r="G27" s="49"/>
      <c r="H27" s="49"/>
      <c r="I27" s="49"/>
    </row>
    <row r="28" spans="1:9" ht="24" customHeight="1" x14ac:dyDescent="0.3">
      <c r="A28" s="48"/>
      <c r="B28" s="49"/>
      <c r="C28" s="49"/>
      <c r="D28" s="49"/>
      <c r="E28" s="49"/>
      <c r="F28" s="49"/>
      <c r="G28" s="49"/>
      <c r="H28" s="49"/>
      <c r="I28" s="49"/>
    </row>
    <row r="29" spans="1:9" ht="24" customHeight="1" x14ac:dyDescent="0.3">
      <c r="A29" s="48"/>
      <c r="B29" s="49"/>
      <c r="C29" s="49"/>
      <c r="D29" s="49"/>
      <c r="E29" s="49"/>
      <c r="F29" s="49"/>
      <c r="G29" s="49"/>
      <c r="H29" s="49"/>
      <c r="I29" s="49"/>
    </row>
    <row r="30" spans="1:9" ht="24" customHeight="1" x14ac:dyDescent="0.3">
      <c r="A30" s="48"/>
      <c r="B30" s="49"/>
      <c r="C30" s="49"/>
      <c r="D30" s="49"/>
      <c r="E30" s="49"/>
      <c r="F30" s="49"/>
      <c r="G30" s="49"/>
      <c r="H30" s="49"/>
      <c r="I30" s="49"/>
    </row>
    <row r="31" spans="1:9" ht="24" customHeight="1" x14ac:dyDescent="0.3">
      <c r="A31" s="48"/>
      <c r="B31" s="49"/>
      <c r="C31" s="49"/>
      <c r="D31" s="49"/>
      <c r="E31" s="49"/>
      <c r="F31" s="49"/>
      <c r="G31" s="49"/>
      <c r="H31" s="49"/>
      <c r="I31" s="49"/>
    </row>
    <row r="32" spans="1:9" ht="24" customHeight="1" x14ac:dyDescent="0.3">
      <c r="A32" s="48"/>
      <c r="B32" s="49"/>
      <c r="C32" s="49"/>
      <c r="D32" s="49"/>
      <c r="E32" s="49"/>
      <c r="F32" s="49"/>
      <c r="G32" s="49"/>
      <c r="H32" s="49"/>
      <c r="I32" s="49"/>
    </row>
    <row r="33" spans="1:9" ht="24" customHeight="1" x14ac:dyDescent="0.3">
      <c r="A33" s="48"/>
      <c r="B33" s="49"/>
      <c r="C33" s="49"/>
      <c r="D33" s="49"/>
      <c r="E33" s="49"/>
      <c r="F33" s="49"/>
      <c r="G33" s="49"/>
      <c r="H33" s="49"/>
      <c r="I33" s="49"/>
    </row>
    <row r="34" spans="1:9" ht="24" customHeight="1" x14ac:dyDescent="0.3">
      <c r="A34" s="48"/>
      <c r="B34" s="49"/>
      <c r="C34" s="49"/>
      <c r="D34" s="49"/>
      <c r="E34" s="49"/>
      <c r="F34" s="49"/>
      <c r="G34" s="49"/>
      <c r="H34" s="49"/>
      <c r="I34" s="49"/>
    </row>
    <row r="35" spans="1:9" ht="24" customHeight="1" x14ac:dyDescent="0.3">
      <c r="A35" s="48"/>
      <c r="B35" s="49"/>
      <c r="C35" s="49"/>
      <c r="D35" s="49"/>
      <c r="E35" s="49"/>
      <c r="F35" s="49"/>
      <c r="G35" s="49"/>
      <c r="H35" s="49"/>
      <c r="I35" s="49"/>
    </row>
    <row r="36" spans="1:9" ht="24" customHeight="1" x14ac:dyDescent="0.3">
      <c r="A36" s="48"/>
      <c r="B36" s="49"/>
      <c r="C36" s="49"/>
      <c r="D36" s="49"/>
      <c r="E36" s="49"/>
      <c r="F36" s="49"/>
      <c r="G36" s="49"/>
      <c r="H36" s="49"/>
      <c r="I36" s="49"/>
    </row>
    <row r="37" spans="1:9" ht="24" customHeight="1" x14ac:dyDescent="0.3">
      <c r="A37" s="48"/>
      <c r="B37" s="49"/>
      <c r="C37" s="49"/>
      <c r="D37" s="49"/>
      <c r="E37" s="49"/>
      <c r="F37" s="49"/>
      <c r="G37" s="49"/>
      <c r="H37" s="49"/>
      <c r="I37" s="49"/>
    </row>
    <row r="38" spans="1:9" ht="24" customHeight="1" x14ac:dyDescent="0.3">
      <c r="A38" s="48"/>
      <c r="B38" s="49"/>
      <c r="C38" s="49"/>
      <c r="D38" s="49"/>
      <c r="E38" s="49"/>
      <c r="F38" s="49"/>
      <c r="G38" s="49"/>
      <c r="H38" s="49"/>
      <c r="I38" s="49"/>
    </row>
    <row r="39" spans="1:9" ht="24" customHeight="1" x14ac:dyDescent="0.3">
      <c r="A39" s="48"/>
      <c r="B39" s="49"/>
      <c r="C39" s="49"/>
      <c r="D39" s="49"/>
      <c r="E39" s="49"/>
      <c r="F39" s="49"/>
      <c r="G39" s="49"/>
      <c r="H39" s="49"/>
      <c r="I39" s="49"/>
    </row>
    <row r="40" spans="1:9" ht="24" customHeight="1" x14ac:dyDescent="0.3">
      <c r="A40" s="48"/>
      <c r="B40" s="49"/>
      <c r="C40" s="49"/>
      <c r="D40" s="49"/>
      <c r="E40" s="49"/>
      <c r="F40" s="49"/>
      <c r="G40" s="49"/>
      <c r="H40" s="49"/>
      <c r="I40" s="49"/>
    </row>
    <row r="41" spans="1:9" ht="24" customHeight="1" x14ac:dyDescent="0.3">
      <c r="A41" s="48"/>
      <c r="B41" s="49"/>
      <c r="C41" s="49"/>
      <c r="D41" s="49"/>
      <c r="E41" s="49"/>
      <c r="F41" s="49"/>
      <c r="G41" s="49"/>
      <c r="H41" s="49"/>
      <c r="I41" s="49"/>
    </row>
    <row r="42" spans="1:9" ht="24" customHeight="1" x14ac:dyDescent="0.3">
      <c r="A42" s="48"/>
      <c r="B42" s="49"/>
      <c r="C42" s="49"/>
      <c r="D42" s="49"/>
      <c r="E42" s="49"/>
      <c r="F42" s="49"/>
      <c r="G42" s="49"/>
      <c r="H42" s="49"/>
      <c r="I42" s="49"/>
    </row>
    <row r="43" spans="1:9" ht="24" customHeight="1" x14ac:dyDescent="0.3">
      <c r="A43" s="48"/>
      <c r="B43" s="49"/>
      <c r="C43" s="49"/>
      <c r="D43" s="49"/>
      <c r="E43" s="49"/>
      <c r="F43" s="49"/>
      <c r="G43" s="49"/>
      <c r="H43" s="49"/>
      <c r="I43" s="49"/>
    </row>
    <row r="44" spans="1:9" ht="24" customHeight="1" x14ac:dyDescent="0.3">
      <c r="A44" s="48"/>
      <c r="B44" s="49"/>
      <c r="C44" s="49"/>
      <c r="D44" s="49"/>
      <c r="E44" s="49"/>
      <c r="F44" s="49"/>
      <c r="G44" s="49"/>
      <c r="H44" s="49"/>
      <c r="I44" s="49"/>
    </row>
    <row r="45" spans="1:9" ht="24" customHeight="1" thickBot="1" x14ac:dyDescent="0.35">
      <c r="A45" s="28"/>
      <c r="B45" s="29"/>
      <c r="C45" s="29"/>
      <c r="D45" s="29"/>
      <c r="E45" s="29"/>
      <c r="F45" s="29"/>
      <c r="G45" s="29"/>
      <c r="H45" s="29"/>
      <c r="I45" s="29"/>
    </row>
  </sheetData>
  <sheetProtection sheet="1" objects="1" scenarios="1"/>
  <protectedRanges>
    <protectedRange sqref="A4:I45" name="Range1"/>
  </protectedRanges>
  <customSheetViews>
    <customSheetView guid="{6F8EC46E-D3A9-40AD-AB45-4C68771A0759}" fitToPage="1">
      <selection activeCell="M10" sqref="M10"/>
      <pageMargins left="0.7" right="0.7" top="0.75" bottom="0.75" header="0.3" footer="0.3"/>
      <pageSetup scale="58" orientation="landscape" r:id="rId1"/>
    </customSheetView>
    <customSheetView guid="{194B1AE3-1300-4151-8766-B1BE9AAC251B}" fitToPage="1">
      <selection activeCell="M10" sqref="M10"/>
      <pageMargins left="0.7" right="0.7" top="0.75" bottom="0.75" header="0.3" footer="0.3"/>
      <pageSetup scale="58" orientation="landscape" r:id="rId2"/>
    </customSheetView>
  </customSheetViews>
  <mergeCells count="2">
    <mergeCell ref="A2:I2"/>
    <mergeCell ref="A1:I1"/>
  </mergeCells>
  <pageMargins left="0.7" right="0.7" top="0.75" bottom="0.75" header="0.3" footer="0.3"/>
  <pageSetup scale="58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7"/>
  <sheetViews>
    <sheetView workbookViewId="0">
      <selection activeCell="C6" sqref="C6:E8"/>
    </sheetView>
  </sheetViews>
  <sheetFormatPr defaultColWidth="8.88671875" defaultRowHeight="14.4" x14ac:dyDescent="0.3"/>
  <cols>
    <col min="1" max="1" width="14.44140625" style="1" customWidth="1"/>
    <col min="2" max="2" width="21.33203125" style="1" customWidth="1"/>
    <col min="3" max="3" width="18.44140625" style="1" customWidth="1"/>
    <col min="4" max="4" width="20" style="1" customWidth="1"/>
    <col min="5" max="5" width="22.6640625" style="1" customWidth="1"/>
    <col min="6" max="16384" width="8.88671875" style="1"/>
  </cols>
  <sheetData>
    <row r="1" spans="1:18" ht="28.5" customHeight="1" x14ac:dyDescent="0.3">
      <c r="A1" s="69" t="s">
        <v>38</v>
      </c>
      <c r="B1" s="70"/>
      <c r="C1" s="70"/>
      <c r="D1" s="70"/>
      <c r="E1" s="71"/>
    </row>
    <row r="2" spans="1:18" ht="28.5" customHeight="1" x14ac:dyDescent="0.3">
      <c r="A2" s="72" t="s">
        <v>56</v>
      </c>
      <c r="B2" s="73"/>
      <c r="C2" s="73"/>
      <c r="D2" s="73"/>
      <c r="E2" s="7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 customHeight="1" x14ac:dyDescent="0.35">
      <c r="A3" s="75" t="s">
        <v>84</v>
      </c>
      <c r="B3" s="76"/>
      <c r="C3" s="76"/>
      <c r="D3" s="76"/>
      <c r="E3" s="77"/>
    </row>
    <row r="4" spans="1:18" ht="18.75" customHeight="1" thickBot="1" x14ac:dyDescent="0.35">
      <c r="A4" s="88" t="s">
        <v>57</v>
      </c>
      <c r="B4" s="89"/>
      <c r="C4" s="89"/>
      <c r="D4" s="89"/>
      <c r="E4" s="90"/>
    </row>
    <row r="5" spans="1:18" ht="20.25" customHeight="1" thickBot="1" x14ac:dyDescent="0.35">
      <c r="A5" s="102"/>
      <c r="B5" s="102"/>
      <c r="C5" s="102"/>
      <c r="D5" s="102"/>
      <c r="E5" s="102"/>
    </row>
    <row r="6" spans="1:18" ht="19.5" customHeight="1" thickBot="1" x14ac:dyDescent="0.4">
      <c r="A6" s="99" t="s">
        <v>41</v>
      </c>
      <c r="B6" s="100"/>
      <c r="C6" s="94"/>
      <c r="D6" s="92"/>
      <c r="E6" s="93"/>
    </row>
    <row r="7" spans="1:18" ht="18.75" customHeight="1" thickBot="1" x14ac:dyDescent="0.4">
      <c r="A7" s="101" t="s">
        <v>1</v>
      </c>
      <c r="B7" s="100"/>
      <c r="C7" s="95"/>
      <c r="D7" s="92"/>
      <c r="E7" s="93"/>
    </row>
    <row r="8" spans="1:18" ht="16.5" customHeight="1" thickBot="1" x14ac:dyDescent="0.4">
      <c r="A8" s="101" t="s">
        <v>2</v>
      </c>
      <c r="B8" s="100"/>
      <c r="C8" s="96"/>
      <c r="D8" s="97"/>
      <c r="E8" s="98"/>
    </row>
    <row r="9" spans="1:18" ht="16.2" thickBot="1" x14ac:dyDescent="0.35">
      <c r="A9" s="101" t="s">
        <v>3</v>
      </c>
      <c r="B9" s="100"/>
      <c r="C9" s="91"/>
      <c r="D9" s="92"/>
      <c r="E9" s="93"/>
    </row>
    <row r="10" spans="1:18" s="2" customFormat="1" x14ac:dyDescent="0.3">
      <c r="A10" s="87"/>
      <c r="B10" s="87"/>
      <c r="C10" s="87"/>
      <c r="D10" s="87"/>
      <c r="E10" s="87"/>
      <c r="F10" s="11"/>
    </row>
    <row r="11" spans="1:18" ht="18" x14ac:dyDescent="0.35">
      <c r="A11" s="43" t="s">
        <v>21</v>
      </c>
    </row>
    <row r="12" spans="1:18" x14ac:dyDescent="0.3">
      <c r="E12" s="7"/>
      <c r="F12" s="7"/>
    </row>
    <row r="13" spans="1:18" ht="15.6" x14ac:dyDescent="0.3">
      <c r="A13" s="6" t="s">
        <v>22</v>
      </c>
      <c r="B13" s="6" t="s">
        <v>23</v>
      </c>
      <c r="C13" s="6" t="s">
        <v>24</v>
      </c>
      <c r="D13" s="8" t="s">
        <v>25</v>
      </c>
      <c r="E13" s="9" t="s">
        <v>39</v>
      </c>
    </row>
    <row r="14" spans="1:18" ht="15.6" x14ac:dyDescent="0.3">
      <c r="A14" s="13">
        <v>44859</v>
      </c>
      <c r="B14" s="14"/>
      <c r="C14" s="6"/>
      <c r="D14" s="8"/>
      <c r="E14" s="9"/>
    </row>
    <row r="15" spans="1:18" ht="15.6" x14ac:dyDescent="0.3">
      <c r="A15" s="22">
        <v>44860</v>
      </c>
      <c r="B15" s="19"/>
      <c r="C15" s="6"/>
      <c r="D15" s="20"/>
      <c r="E15" s="21"/>
    </row>
    <row r="16" spans="1:18" ht="15.6" x14ac:dyDescent="0.3">
      <c r="A16" s="13">
        <v>44861</v>
      </c>
      <c r="B16" s="18"/>
      <c r="C16" s="16"/>
      <c r="D16" s="17"/>
      <c r="E16" s="9"/>
    </row>
    <row r="17" spans="1:5" ht="15.6" x14ac:dyDescent="0.3">
      <c r="A17" s="22">
        <v>44862</v>
      </c>
      <c r="B17" s="18"/>
      <c r="C17" s="16"/>
      <c r="D17" s="17"/>
      <c r="E17" s="9"/>
    </row>
    <row r="18" spans="1:5" ht="15.6" x14ac:dyDescent="0.3">
      <c r="A18" s="13">
        <v>44863</v>
      </c>
      <c r="B18" s="18"/>
      <c r="C18" s="16"/>
      <c r="D18" s="17"/>
      <c r="E18" s="9"/>
    </row>
    <row r="19" spans="1:5" ht="15.6" x14ac:dyDescent="0.3">
      <c r="A19" s="22">
        <v>44864</v>
      </c>
      <c r="B19" s="14"/>
      <c r="C19" s="6"/>
      <c r="D19" s="8"/>
      <c r="E19" s="9"/>
    </row>
    <row r="20" spans="1:5" ht="15.6" x14ac:dyDescent="0.3">
      <c r="A20" s="13">
        <v>44865</v>
      </c>
      <c r="B20" s="14"/>
      <c r="C20" s="6"/>
      <c r="D20" s="8"/>
      <c r="E20" s="9"/>
    </row>
    <row r="21" spans="1:5" ht="15.6" x14ac:dyDescent="0.3">
      <c r="A21" s="13">
        <v>44866</v>
      </c>
      <c r="B21" s="14"/>
      <c r="C21" s="6"/>
      <c r="D21" s="8"/>
      <c r="E21" s="9"/>
    </row>
    <row r="22" spans="1:5" ht="15.6" x14ac:dyDescent="0.3">
      <c r="A22" s="22">
        <v>44867</v>
      </c>
      <c r="B22" s="14"/>
      <c r="C22" s="6"/>
      <c r="D22" s="8"/>
      <c r="E22" s="9"/>
    </row>
    <row r="23" spans="1:5" ht="15.6" x14ac:dyDescent="0.3">
      <c r="A23" s="13">
        <v>44868</v>
      </c>
      <c r="B23" s="14"/>
      <c r="C23" s="6"/>
      <c r="D23" s="8"/>
      <c r="E23" s="9"/>
    </row>
    <row r="25" spans="1:5" ht="18" x14ac:dyDescent="0.35">
      <c r="A25" s="43" t="s">
        <v>32</v>
      </c>
    </row>
    <row r="27" spans="1:5" ht="15.6" x14ac:dyDescent="0.3">
      <c r="A27" s="6" t="s">
        <v>22</v>
      </c>
      <c r="B27" s="6" t="s">
        <v>23</v>
      </c>
      <c r="C27" s="6" t="s">
        <v>24</v>
      </c>
      <c r="D27" s="8" t="s">
        <v>25</v>
      </c>
      <c r="E27" s="9" t="s">
        <v>33</v>
      </c>
    </row>
    <row r="28" spans="1:5" ht="15.6" x14ac:dyDescent="0.3">
      <c r="A28" s="22">
        <v>44866</v>
      </c>
      <c r="B28" s="15"/>
      <c r="C28" s="16"/>
      <c r="D28" s="17"/>
      <c r="E28" s="9"/>
    </row>
    <row r="29" spans="1:5" ht="15.6" x14ac:dyDescent="0.3">
      <c r="A29" s="22">
        <v>44867</v>
      </c>
      <c r="B29" s="14"/>
      <c r="C29" s="6"/>
      <c r="D29" s="8"/>
      <c r="E29" s="21"/>
    </row>
    <row r="30" spans="1:5" ht="15.6" x14ac:dyDescent="0.3">
      <c r="A30" s="22">
        <v>44868</v>
      </c>
      <c r="B30" s="14"/>
      <c r="C30" s="6"/>
      <c r="D30" s="8"/>
      <c r="E30" s="9"/>
    </row>
    <row r="31" spans="1:5" ht="15.6" x14ac:dyDescent="0.3">
      <c r="A31" s="22">
        <v>44869</v>
      </c>
      <c r="B31" s="14"/>
      <c r="C31" s="6"/>
      <c r="D31" s="8"/>
      <c r="E31" s="9"/>
    </row>
    <row r="32" spans="1:5" ht="15.6" x14ac:dyDescent="0.3">
      <c r="A32" s="22">
        <v>44870</v>
      </c>
      <c r="B32" s="14"/>
      <c r="C32" s="6"/>
      <c r="D32" s="8"/>
      <c r="E32" s="9"/>
    </row>
    <row r="33" spans="1:5" ht="15.6" x14ac:dyDescent="0.3">
      <c r="A33" s="22">
        <v>44871</v>
      </c>
      <c r="B33" s="14"/>
      <c r="C33" s="6"/>
      <c r="D33" s="8"/>
      <c r="E33" s="9"/>
    </row>
    <row r="34" spans="1:5" ht="15.6" x14ac:dyDescent="0.3">
      <c r="A34" s="22">
        <v>44872</v>
      </c>
      <c r="B34" s="14"/>
      <c r="C34" s="6"/>
      <c r="D34" s="8"/>
      <c r="E34" s="9"/>
    </row>
    <row r="35" spans="1:5" ht="15.6" x14ac:dyDescent="0.3">
      <c r="A35" s="22">
        <v>44873</v>
      </c>
      <c r="B35" s="15"/>
      <c r="C35" s="16"/>
      <c r="D35" s="17"/>
      <c r="E35" s="9"/>
    </row>
    <row r="36" spans="1:5" ht="15.6" x14ac:dyDescent="0.3">
      <c r="A36" s="22">
        <v>44874</v>
      </c>
      <c r="B36" s="15"/>
      <c r="C36" s="16"/>
      <c r="D36" s="17"/>
      <c r="E36" s="9"/>
    </row>
    <row r="37" spans="1:5" ht="15.6" x14ac:dyDescent="0.3">
      <c r="A37" s="22">
        <v>44875</v>
      </c>
      <c r="B37" s="15"/>
      <c r="C37" s="16"/>
      <c r="D37" s="17"/>
      <c r="E37" s="9"/>
    </row>
  </sheetData>
  <protectedRanges>
    <protectedRange sqref="C6:E9" name="Range2"/>
    <protectedRange sqref="B14:E23 B28:E37" name="Range1"/>
  </protectedRanges>
  <customSheetViews>
    <customSheetView guid="{6F8EC46E-D3A9-40AD-AB45-4C68771A0759}" fitToPage="1">
      <selection activeCell="A8" sqref="A8:B8"/>
      <pageMargins left="0.7" right="0.7" top="0.75" bottom="0.75" header="0.3" footer="0.3"/>
      <pageSetup scale="79" orientation="portrait" r:id="rId1"/>
    </customSheetView>
    <customSheetView guid="{194B1AE3-1300-4151-8766-B1BE9AAC251B}" fitToPage="1">
      <selection activeCell="B27" sqref="B27"/>
      <pageMargins left="0.7" right="0.7" top="0.75" bottom="0.75" header="0.3" footer="0.3"/>
      <pageSetup scale="79" orientation="portrait" r:id="rId2"/>
    </customSheetView>
  </customSheetViews>
  <mergeCells count="14">
    <mergeCell ref="A10:E10"/>
    <mergeCell ref="A1:E1"/>
    <mergeCell ref="A2:E2"/>
    <mergeCell ref="A4:E4"/>
    <mergeCell ref="A3:E3"/>
    <mergeCell ref="C9:E9"/>
    <mergeCell ref="C6:E6"/>
    <mergeCell ref="C7:E7"/>
    <mergeCell ref="C8:E8"/>
    <mergeCell ref="A6:B6"/>
    <mergeCell ref="A7:B7"/>
    <mergeCell ref="A8:B8"/>
    <mergeCell ref="A9:B9"/>
    <mergeCell ref="A5:E5"/>
  </mergeCells>
  <hyperlinks>
    <hyperlink ref="C9" r:id="rId3" display="mtabbara@uaejjf.com" xr:uid="{00000000-0004-0000-0A00-000000000000}"/>
  </hyperlinks>
  <pageMargins left="0.7" right="0.7" top="0.75" bottom="0.75" header="0.3" footer="0.3"/>
  <pageSetup scale="7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Hotel</vt:lpstr>
      <vt:lpstr>Additional Rooms</vt:lpstr>
      <vt:lpstr>Visa</vt:lpstr>
      <vt:lpstr>Transfer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Antony</cp:lastModifiedBy>
  <cp:lastPrinted>2021-09-23T12:07:53Z</cp:lastPrinted>
  <dcterms:created xsi:type="dcterms:W3CDTF">2013-11-06T20:05:53Z</dcterms:created>
  <dcterms:modified xsi:type="dcterms:W3CDTF">2022-09-12T11:16:31Z</dcterms:modified>
</cp:coreProperties>
</file>